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65" windowWidth="14805" windowHeight="7950"/>
  </bookViews>
  <sheets>
    <sheet name="申請書" sheetId="6" r:id="rId1"/>
    <sheet name="計算書" sheetId="5" r:id="rId2"/>
  </sheets>
  <definedNames>
    <definedName name="_xlnm.Print_Area" localSheetId="1">計算書!$B$2:$I$25</definedName>
    <definedName name="_xlnm.Print_Area" localSheetId="0">申請書!$B$2:$U$50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O28" authorId="0">
      <text>
        <r>
          <rPr>
            <sz val="11"/>
            <color rgb="FF000000"/>
            <rFont val="ＭＳ Ｐゴシック"/>
          </rPr>
          <t>減少率や売上高は計算書に入力した金額が反映されます。</t>
        </r>
      </text>
    </comment>
    <comment ref="N11" authorId="0">
      <text>
        <r>
          <rPr>
            <sz val="11"/>
            <color theme="1"/>
            <rFont val="ＭＳ Ｐゴシック"/>
          </rPr>
          <t>計算書に入力した内容が反映されます。</t>
        </r>
      </text>
    </comment>
    <comment ref="R46" authorId="0">
      <text>
        <r>
          <rPr>
            <sz val="11"/>
            <color rgb="FF000000"/>
            <rFont val="ＭＳ Ｐゴシック"/>
          </rPr>
          <t xml:space="preserve">この欄は市で記入します。
</t>
        </r>
      </text>
    </comment>
  </commentList>
</comments>
</file>

<file path=xl/sharedStrings.xml><?xml version="1.0" encoding="utf-8"?>
<sst xmlns="http://schemas.openxmlformats.org/spreadsheetml/2006/main" xmlns:r="http://schemas.openxmlformats.org/officeDocument/2006/relationships" count="64" uniqueCount="64">
  <si>
    <t>月</t>
    <rPh sb="0" eb="1">
      <t>ツキ</t>
    </rPh>
    <phoneticPr fontId="2"/>
  </si>
  <si>
    <t>（協働推進部地域づくり課）</t>
    <rPh sb="1" eb="3">
      <t>キョウドウ</t>
    </rPh>
    <rPh sb="3" eb="5">
      <t>スイシン</t>
    </rPh>
    <rPh sb="5" eb="6">
      <t>ブ</t>
    </rPh>
    <rPh sb="6" eb="8">
      <t>チイキ</t>
    </rPh>
    <rPh sb="11" eb="12">
      <t>カ</t>
    </rPh>
    <phoneticPr fontId="2"/>
  </si>
  <si>
    <t>　（表）</t>
    <rPh sb="2" eb="3">
      <t>ヒョウ</t>
    </rPh>
    <phoneticPr fontId="2"/>
  </si>
  <si>
    <t>最近３カ月間の売上高平均</t>
    <rPh sb="0" eb="2">
      <t>サイキン</t>
    </rPh>
    <rPh sb="4" eb="5">
      <t>ゲツ</t>
    </rPh>
    <rPh sb="5" eb="6">
      <t>カン</t>
    </rPh>
    <rPh sb="7" eb="10">
      <t>ウリアゲダカ</t>
    </rPh>
    <rPh sb="10" eb="12">
      <t>ヘイキン</t>
    </rPh>
    <phoneticPr fontId="2"/>
  </si>
  <si>
    <t>年</t>
    <rPh sb="0" eb="1">
      <t>ネン</t>
    </rPh>
    <phoneticPr fontId="2"/>
  </si>
  <si>
    <t>　私は、表に記載する業を営んでいるが、下記のとおり、販売数量の減少　・　売上高の減少　が生じている</t>
    <rPh sb="1" eb="2">
      <t>ワタシ</t>
    </rPh>
    <rPh sb="4" eb="5">
      <t>ヒョウ</t>
    </rPh>
    <rPh sb="6" eb="8">
      <t>キサイ</t>
    </rPh>
    <rPh sb="10" eb="11">
      <t>ギョウ</t>
    </rPh>
    <rPh sb="12" eb="13">
      <t>イトナ</t>
    </rPh>
    <rPh sb="19" eb="21">
      <t>カキ</t>
    </rPh>
    <phoneticPr fontId="2"/>
  </si>
  <si>
    <t>　　春地商第　　　　　　号</t>
    <rPh sb="2" eb="3">
      <t>ハル</t>
    </rPh>
    <rPh sb="3" eb="4">
      <t>チ</t>
    </rPh>
    <rPh sb="4" eb="5">
      <t>ショウ</t>
    </rPh>
    <rPh sb="5" eb="6">
      <t>ダイ</t>
    </rPh>
    <rPh sb="12" eb="13">
      <t>ゴウ</t>
    </rPh>
    <phoneticPr fontId="2"/>
  </si>
  <si>
    <t>（留意事項）</t>
    <rPh sb="1" eb="3">
      <t>リュウイ</t>
    </rPh>
    <rPh sb="3" eb="5">
      <t>ジコウ</t>
    </rPh>
    <phoneticPr fontId="2"/>
  </si>
  <si>
    <t>　　下記の内容に相違ありません。</t>
  </si>
  <si>
    <t>記</t>
    <rPh sb="0" eb="1">
      <t>キ</t>
    </rPh>
    <phoneticPr fontId="2"/>
  </si>
  <si>
    <t>日</t>
    <rPh sb="0" eb="1">
      <t>ニチ</t>
    </rPh>
    <phoneticPr fontId="2"/>
  </si>
  <si>
    <t>認定されるようお願いします。</t>
  </si>
  <si>
    <t>申請書C欄の金額</t>
    <rPh sb="0" eb="2">
      <t>シンセイ</t>
    </rPh>
    <rPh sb="2" eb="3">
      <t>ショ</t>
    </rPh>
    <rPh sb="4" eb="5">
      <t>ラン</t>
    </rPh>
    <rPh sb="6" eb="8">
      <t>キンガク</t>
    </rPh>
    <phoneticPr fontId="2"/>
  </si>
  <si>
    <t>ある場合には、その中で、最近１年間で最も売上高等が大きい事業が属する指定業種を左上の太枠に記載。</t>
  </si>
  <si>
    <t>印</t>
    <rPh sb="0" eb="1">
      <t>イン</t>
    </rPh>
    <phoneticPr fontId="2"/>
  </si>
  <si>
    <t>日</t>
    <rPh sb="0" eb="1">
      <t>ヒ</t>
    </rPh>
    <phoneticPr fontId="2"/>
  </si>
  <si>
    <t>代表者（個人）名</t>
    <rPh sb="0" eb="3">
      <t>ダイヒョウシャ</t>
    </rPh>
    <rPh sb="4" eb="6">
      <t>コジン</t>
    </rPh>
    <rPh sb="7" eb="8">
      <t>メイ</t>
    </rPh>
    <phoneticPr fontId="2"/>
  </si>
  <si>
    <t>減少率</t>
    <rPh sb="0" eb="3">
      <t>ゲンショウリツ</t>
    </rPh>
    <phoneticPr fontId="2"/>
  </si>
  <si>
    <t>円</t>
    <rPh sb="0" eb="1">
      <t>エン</t>
    </rPh>
    <phoneticPr fontId="2"/>
  </si>
  <si>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0">
      <t>ホショウ</t>
    </rPh>
    <rPh sb="20" eb="22">
      <t>キョウカイ</t>
    </rPh>
    <rPh sb="25" eb="27">
      <t>キンユウ</t>
    </rPh>
    <rPh sb="27" eb="28">
      <t>ジョウ</t>
    </rPh>
    <rPh sb="29" eb="31">
      <t>シンサ</t>
    </rPh>
    <phoneticPr fontId="2"/>
  </si>
  <si>
    <t>申請書A欄の金額</t>
    <rPh sb="0" eb="2">
      <t>シンセイ</t>
    </rPh>
    <rPh sb="2" eb="3">
      <t>ショ</t>
    </rPh>
    <rPh sb="4" eb="5">
      <t>ラン</t>
    </rPh>
    <rPh sb="6" eb="8">
      <t>キンガク</t>
    </rPh>
    <phoneticPr fontId="2"/>
  </si>
  <si>
    <t>②　市長から認定を受けた後、本認定の有効期間内に金融機関又は信用保証協会に対して、経営安定関連</t>
    <rPh sb="2" eb="3">
      <t>シ</t>
    </rPh>
    <rPh sb="3" eb="4">
      <t>チョウ</t>
    </rPh>
    <rPh sb="6" eb="8">
      <t>ニンテイ</t>
    </rPh>
    <rPh sb="9" eb="10">
      <t>ウ</t>
    </rPh>
    <rPh sb="12" eb="13">
      <t>ノチ</t>
    </rPh>
    <rPh sb="14" eb="15">
      <t>ホン</t>
    </rPh>
    <rPh sb="15" eb="17">
      <t>ニンテイ</t>
    </rPh>
    <rPh sb="18" eb="20">
      <t>ユウコウ</t>
    </rPh>
    <rPh sb="20" eb="22">
      <t>キカン</t>
    </rPh>
    <rPh sb="22" eb="23">
      <t>ナイ</t>
    </rPh>
    <rPh sb="24" eb="26">
      <t>キンユウ</t>
    </rPh>
    <rPh sb="26" eb="28">
      <t>キカン</t>
    </rPh>
    <rPh sb="28" eb="29">
      <t>マタ</t>
    </rPh>
    <rPh sb="30" eb="32">
      <t>シンヨウ</t>
    </rPh>
    <rPh sb="32" eb="34">
      <t>ホショウ</t>
    </rPh>
    <rPh sb="34" eb="36">
      <t>キョウカイ</t>
    </rPh>
    <rPh sb="37" eb="38">
      <t>タイ</t>
    </rPh>
    <rPh sb="41" eb="43">
      <t>ケイエイ</t>
    </rPh>
    <rPh sb="43" eb="45">
      <t>アンテイ</t>
    </rPh>
    <rPh sb="45" eb="47">
      <t>カンレン</t>
    </rPh>
    <phoneticPr fontId="2"/>
  </si>
  <si>
    <t>月</t>
    <rPh sb="0" eb="1">
      <t>ガツ</t>
    </rPh>
    <phoneticPr fontId="2"/>
  </si>
  <si>
    <t>令和</t>
    <rPh sb="0" eb="1">
      <t>レイ</t>
    </rPh>
    <rPh sb="1" eb="2">
      <t>ワ</t>
    </rPh>
    <phoneticPr fontId="2"/>
  </si>
  <si>
    <t>月売上（前1ヵ月）</t>
    <rPh sb="0" eb="1">
      <t>ツキ</t>
    </rPh>
    <rPh sb="1" eb="3">
      <t>ウリアゲ</t>
    </rPh>
    <rPh sb="4" eb="5">
      <t>マエ</t>
    </rPh>
    <rPh sb="6" eb="8">
      <t>カゲツ</t>
    </rPh>
    <phoneticPr fontId="2"/>
  </si>
  <si>
    <t>春日市長　　井　上　澄　和　</t>
    <rPh sb="0" eb="4">
      <t>カスガシチョウ</t>
    </rPh>
    <rPh sb="6" eb="7">
      <t>イ</t>
    </rPh>
    <rPh sb="8" eb="9">
      <t>ウエ</t>
    </rPh>
    <rPh sb="10" eb="11">
      <t>キヨシ</t>
    </rPh>
    <rPh sb="12" eb="13">
      <t>ワ</t>
    </rPh>
    <phoneticPr fontId="2"/>
  </si>
  <si>
    <t>（申請者）</t>
    <rPh sb="1" eb="4">
      <t>シンセイシャ</t>
    </rPh>
    <phoneticPr fontId="2"/>
  </si>
  <si>
    <t>申請のとおり、相違ないことを認定します。</t>
    <rPh sb="0" eb="2">
      <t>シンセイ</t>
    </rPh>
    <rPh sb="7" eb="9">
      <t>ソウイ</t>
    </rPh>
    <rPh sb="14" eb="16">
      <t>ニンテイ</t>
    </rPh>
    <phoneticPr fontId="2"/>
  </si>
  <si>
    <t>法人名（屋号）</t>
    <rPh sb="0" eb="2">
      <t>ホウジン</t>
    </rPh>
    <rPh sb="2" eb="3">
      <t>メイ</t>
    </rPh>
    <rPh sb="4" eb="6">
      <t>ヤゴウ</t>
    </rPh>
    <phoneticPr fontId="2"/>
  </si>
  <si>
    <t>所在地（住所）</t>
    <rPh sb="0" eb="3">
      <t>ショザイチ</t>
    </rPh>
    <rPh sb="4" eb="6">
      <t>ジュウショ</t>
    </rPh>
    <phoneticPr fontId="2"/>
  </si>
  <si>
    <t>Ａの期間前2か月間の売上高等</t>
    <rPh sb="4" eb="5">
      <t>マエ</t>
    </rPh>
    <rPh sb="7" eb="9">
      <t>ゲツカン</t>
    </rPh>
    <phoneticPr fontId="2"/>
  </si>
  <si>
    <t>減少率を確認してください
５％以上でないと認定できません</t>
    <rPh sb="0" eb="3">
      <t>ゲンショウリツ</t>
    </rPh>
    <rPh sb="4" eb="6">
      <t>カクニン</t>
    </rPh>
    <rPh sb="15" eb="17">
      <t>イジョウ</t>
    </rPh>
    <rPh sb="21" eb="23">
      <t>ニンテイ</t>
    </rPh>
    <phoneticPr fontId="2"/>
  </si>
  <si>
    <t>（注）本認定書の有効期間：令和　　　年　　　月　　　日から令和　　　年　　　月　　　日まで</t>
    <rPh sb="1" eb="2">
      <t>チュウ</t>
    </rPh>
    <rPh sb="3" eb="4">
      <t>ホン</t>
    </rPh>
    <rPh sb="4" eb="7">
      <t>ニンテイショ</t>
    </rPh>
    <rPh sb="8" eb="10">
      <t>ユウコウ</t>
    </rPh>
    <rPh sb="10" eb="12">
      <t>キカン</t>
    </rPh>
    <rPh sb="13" eb="14">
      <t>レイ</t>
    </rPh>
    <rPh sb="14" eb="15">
      <t>ワ</t>
    </rPh>
    <rPh sb="18" eb="19">
      <t>ネン</t>
    </rPh>
    <rPh sb="22" eb="23">
      <t>ツキ</t>
    </rPh>
    <rPh sb="26" eb="27">
      <t>ニチ</t>
    </rPh>
    <rPh sb="29" eb="30">
      <t>レイ</t>
    </rPh>
    <rPh sb="30" eb="31">
      <t>ワ</t>
    </rPh>
    <rPh sb="34" eb="35">
      <t>ネン</t>
    </rPh>
    <rPh sb="38" eb="39">
      <t>ツキ</t>
    </rPh>
    <rPh sb="42" eb="43">
      <t>ニチ</t>
    </rPh>
    <phoneticPr fontId="2"/>
  </si>
  <si>
    <t>　　　　　　　　　　　　　　　　　　　　　　　　 氏名　　　　　　　　　　　　　　　　　　</t>
    <rPh sb="25" eb="27">
      <t>シメイ</t>
    </rPh>
    <phoneticPr fontId="2"/>
  </si>
  <si>
    <t>　保証の申込みを行うことが必要です。</t>
    <rPh sb="1" eb="3">
      <t>ホショウ</t>
    </rPh>
    <rPh sb="4" eb="6">
      <t>モウシコ</t>
    </rPh>
    <rPh sb="8" eb="9">
      <t>オコ</t>
    </rPh>
    <rPh sb="13" eb="15">
      <t>ヒツヨウ</t>
    </rPh>
    <phoneticPr fontId="2"/>
  </si>
  <si>
    <t>Ｂ：Ａの期間前２か月間の売上高等</t>
    <rPh sb="4" eb="6">
      <t>キカン</t>
    </rPh>
    <rPh sb="6" eb="7">
      <t>マエ</t>
    </rPh>
    <rPh sb="9" eb="10">
      <t>ゲツ</t>
    </rPh>
    <rPh sb="10" eb="11">
      <t>カン</t>
    </rPh>
    <rPh sb="12" eb="14">
      <t>ウリアゲ</t>
    </rPh>
    <rPh sb="14" eb="15">
      <t>ダカ</t>
    </rPh>
    <rPh sb="15" eb="16">
      <t>トウ</t>
    </rPh>
    <phoneticPr fontId="2"/>
  </si>
  <si>
    <t>太 枠 内 に 売 上 高 等 を 入 力 し て く だ さ い</t>
    <rPh sb="0" eb="1">
      <t>フトシ</t>
    </rPh>
    <rPh sb="2" eb="3">
      <t>ワク</t>
    </rPh>
    <rPh sb="4" eb="5">
      <t>ナイ</t>
    </rPh>
    <rPh sb="8" eb="9">
      <t>バイ</t>
    </rPh>
    <rPh sb="10" eb="11">
      <t>ウエ</t>
    </rPh>
    <rPh sb="12" eb="13">
      <t>ダカ</t>
    </rPh>
    <rPh sb="14" eb="15">
      <t>トウ</t>
    </rPh>
    <rPh sb="18" eb="19">
      <t>イリ</t>
    </rPh>
    <rPh sb="20" eb="21">
      <t>チカラ</t>
    </rPh>
    <phoneticPr fontId="2"/>
  </si>
  <si>
    <t>認定権者記載欄</t>
    <rPh sb="0" eb="2">
      <t>ニンテイ</t>
    </rPh>
    <rPh sb="2" eb="3">
      <t>ケン</t>
    </rPh>
    <rPh sb="3" eb="4">
      <t>シャ</t>
    </rPh>
    <rPh sb="4" eb="6">
      <t>キサイ</t>
    </rPh>
    <rPh sb="6" eb="7">
      <t>ラン</t>
    </rPh>
    <phoneticPr fontId="2"/>
  </si>
  <si>
    <t>売上高等の減少率</t>
    <rPh sb="0" eb="2">
      <t>ウリアゲ</t>
    </rPh>
    <rPh sb="2" eb="3">
      <t>ダカ</t>
    </rPh>
    <rPh sb="3" eb="4">
      <t>トウ</t>
    </rPh>
    <rPh sb="5" eb="8">
      <t>ゲンショウリツ</t>
    </rPh>
    <phoneticPr fontId="2"/>
  </si>
  <si>
    <t>様式第５－（イ）－⑦</t>
    <rPh sb="0" eb="2">
      <t>ヨウシキ</t>
    </rPh>
    <rPh sb="2" eb="3">
      <t>ダイ</t>
    </rPh>
    <phoneticPr fontId="2"/>
  </si>
  <si>
    <t>　　　 中小企業信用保険法第２条第５項第５号の規定による認定申請に係る売上高等について、</t>
    <rPh sb="4" eb="6">
      <t>チュウショウ</t>
    </rPh>
    <rPh sb="6" eb="8">
      <t>キギョウ</t>
    </rPh>
    <rPh sb="8" eb="10">
      <t>シンヨウ</t>
    </rPh>
    <rPh sb="10" eb="13">
      <t>ホケンホウ</t>
    </rPh>
    <rPh sb="13" eb="14">
      <t>ダイ</t>
    </rPh>
    <rPh sb="15" eb="16">
      <t>ジョウ</t>
    </rPh>
    <rPh sb="16" eb="17">
      <t>ダイ</t>
    </rPh>
    <rPh sb="18" eb="19">
      <t>コウ</t>
    </rPh>
    <rPh sb="19" eb="20">
      <t>ダイ</t>
    </rPh>
    <rPh sb="21" eb="22">
      <t>ゴウ</t>
    </rPh>
    <rPh sb="23" eb="25">
      <t>キテイ</t>
    </rPh>
    <rPh sb="28" eb="30">
      <t>ニンテイ</t>
    </rPh>
    <rPh sb="30" eb="32">
      <t>シンセイ</t>
    </rPh>
    <rPh sb="33" eb="34">
      <t>カカ</t>
    </rPh>
    <rPh sb="35" eb="37">
      <t>ウリアゲ</t>
    </rPh>
    <rPh sb="37" eb="38">
      <t>ダカ</t>
    </rPh>
    <rPh sb="38" eb="39">
      <t>トウ</t>
    </rPh>
    <phoneticPr fontId="2"/>
  </si>
  <si>
    <t>月売上（前2ヵ月）</t>
    <rPh sb="0" eb="1">
      <t>ツキ</t>
    </rPh>
    <rPh sb="1" eb="3">
      <t>ウリアゲ</t>
    </rPh>
    <rPh sb="4" eb="5">
      <t>マエ</t>
    </rPh>
    <rPh sb="6" eb="8">
      <t>カゲツ</t>
    </rPh>
    <phoneticPr fontId="2"/>
  </si>
  <si>
    <t>建築リフォーム工事業</t>
    <rPh sb="0" eb="2">
      <t>けんちく</t>
    </rPh>
    <rPh sb="7" eb="9">
      <t>こうじ</t>
    </rPh>
    <rPh sb="9" eb="10">
      <t>ぎょう</t>
    </rPh>
    <phoneticPr fontId="13" type="Hiragana"/>
  </si>
  <si>
    <t>Ｃ－Ａ</t>
  </si>
  <si>
    <t>×100</t>
  </si>
  <si>
    <t>※表には、指定業種であって、売上高等の減少が生じている事業が属する業種を記載。当該指定業種が複数</t>
    <rPh sb="1" eb="2">
      <t>ヒョウ</t>
    </rPh>
    <rPh sb="5" eb="7">
      <t>シテイ</t>
    </rPh>
    <rPh sb="7" eb="9">
      <t>ギョウシュ</t>
    </rPh>
    <rPh sb="14" eb="16">
      <t>ウリアゲ</t>
    </rPh>
    <rPh sb="16" eb="17">
      <t>ダカ</t>
    </rPh>
    <rPh sb="17" eb="18">
      <t>トウ</t>
    </rPh>
    <rPh sb="19" eb="21">
      <t>ゲンショウ</t>
    </rPh>
    <rPh sb="22" eb="23">
      <t>ショウ</t>
    </rPh>
    <rPh sb="27" eb="29">
      <t>ジギョウ</t>
    </rPh>
    <rPh sb="30" eb="31">
      <t>ゾク</t>
    </rPh>
    <rPh sb="33" eb="35">
      <t>ギョウシュ</t>
    </rPh>
    <rPh sb="36" eb="38">
      <t>キサイ</t>
    </rPh>
    <rPh sb="39" eb="41">
      <t>トウガイ</t>
    </rPh>
    <rPh sb="41" eb="43">
      <t>シテイ</t>
    </rPh>
    <rPh sb="43" eb="45">
      <t>ギョウシュ</t>
    </rPh>
    <rPh sb="46" eb="48">
      <t>フクスウ</t>
    </rPh>
    <phoneticPr fontId="2"/>
  </si>
  <si>
    <t>中小企業信用保険法第２条第５項第５号の規定による認定申請書（イ－⑦）</t>
    <rPh sb="0" eb="2">
      <t>チュウショウ</t>
    </rPh>
    <rPh sb="2" eb="4">
      <t>キギョウ</t>
    </rPh>
    <rPh sb="4" eb="6">
      <t>シンヨウ</t>
    </rPh>
    <rPh sb="6" eb="9">
      <t>ホケンホウ</t>
    </rPh>
    <rPh sb="9" eb="10">
      <t>ダイ</t>
    </rPh>
    <rPh sb="11" eb="12">
      <t>ジョウ</t>
    </rPh>
    <rPh sb="12" eb="13">
      <t>ダイ</t>
    </rPh>
    <rPh sb="14" eb="15">
      <t>コウ</t>
    </rPh>
    <phoneticPr fontId="2"/>
  </si>
  <si>
    <t>％</t>
  </si>
  <si>
    <t>Ａ：申込時点における最近１か月間の売上高等</t>
    <rPh sb="2" eb="4">
      <t>モウシコミ</t>
    </rPh>
    <rPh sb="4" eb="6">
      <t>ジテン</t>
    </rPh>
    <rPh sb="10" eb="12">
      <t>サイキン</t>
    </rPh>
    <rPh sb="14" eb="16">
      <t>ゲツカン</t>
    </rPh>
    <rPh sb="17" eb="19">
      <t>ウリアゲ</t>
    </rPh>
    <rPh sb="19" eb="20">
      <t>ダカ</t>
    </rPh>
    <rPh sb="20" eb="21">
      <t>トウ</t>
    </rPh>
    <phoneticPr fontId="2"/>
  </si>
  <si>
    <r>
      <t>　ため、</t>
    </r>
    <r>
      <rPr>
        <sz val="11"/>
        <color theme="1"/>
        <rFont val="ＭＳ Ｐゴシック"/>
      </rPr>
      <t>経営の安定に支障が生じておりますので、中小企業信用保険法第２条第５項第５号の規定に基づき</t>
    </r>
    <rPh sb="4" eb="6">
      <t>ケイエイ</t>
    </rPh>
    <rPh sb="7" eb="9">
      <t>アンテイ</t>
    </rPh>
    <rPh sb="10" eb="12">
      <t>シショウ</t>
    </rPh>
    <rPh sb="13" eb="14">
      <t>ショウ</t>
    </rPh>
    <phoneticPr fontId="2"/>
  </si>
  <si>
    <t>（売上高等）</t>
    <rPh sb="1" eb="3">
      <t>ウリアゲ</t>
    </rPh>
    <rPh sb="3" eb="4">
      <t>ダカ</t>
    </rPh>
    <rPh sb="4" eb="5">
      <t>トウ</t>
    </rPh>
    <phoneticPr fontId="2"/>
  </si>
  <si>
    <t>（宛先）　春日市長</t>
    <rPh sb="1" eb="2">
      <t>ア</t>
    </rPh>
    <rPh sb="2" eb="3">
      <t>サキ</t>
    </rPh>
    <rPh sb="5" eb="8">
      <t>ｋ</t>
    </rPh>
    <rPh sb="8" eb="9">
      <t>チョウ</t>
    </rPh>
    <phoneticPr fontId="2"/>
  </si>
  <si>
    <t>　(イ) 最近１か月間の売上高等</t>
    <rPh sb="5" eb="7">
      <t>サイキン</t>
    </rPh>
    <rPh sb="9" eb="10">
      <t>ゲツ</t>
    </rPh>
    <rPh sb="10" eb="11">
      <t>カン</t>
    </rPh>
    <rPh sb="12" eb="14">
      <t>ウリアゲ</t>
    </rPh>
    <rPh sb="14" eb="15">
      <t>ダカ</t>
    </rPh>
    <rPh sb="15" eb="16">
      <t>トウ</t>
    </rPh>
    <phoneticPr fontId="2"/>
  </si>
  <si>
    <t>（Ａ＋Ｂ)</t>
  </si>
  <si>
    <t>Ｃ</t>
  </si>
  <si>
    <t>セーフティネット保証（第５号－（イ）－⑦）
売上高等証明書及び減少率確認表</t>
  </si>
  <si>
    <t>Ｃ：最近３か月間の売上高等の平均</t>
    <rPh sb="2" eb="4">
      <t>サイキン</t>
    </rPh>
    <rPh sb="6" eb="7">
      <t>ゲツ</t>
    </rPh>
    <rPh sb="7" eb="8">
      <t>カン</t>
    </rPh>
    <rPh sb="9" eb="11">
      <t>ウリアゲ</t>
    </rPh>
    <rPh sb="11" eb="12">
      <t>ダカ</t>
    </rPh>
    <rPh sb="12" eb="13">
      <t>トウ</t>
    </rPh>
    <rPh sb="14" eb="16">
      <t>ヘイキン</t>
    </rPh>
    <phoneticPr fontId="2"/>
  </si>
  <si>
    <t>（イ）　申込み時点における最近３か月間の売上高等</t>
    <rPh sb="4" eb="6">
      <t>モウシコ</t>
    </rPh>
    <rPh sb="7" eb="9">
      <t>ジテン</t>
    </rPh>
    <rPh sb="13" eb="15">
      <t>サイキン</t>
    </rPh>
    <phoneticPr fontId="2"/>
  </si>
  <si>
    <t>申請書B欄の金額</t>
    <rPh sb="0" eb="2">
      <t>シンセイ</t>
    </rPh>
    <rPh sb="2" eb="3">
      <t>ショ</t>
    </rPh>
    <rPh sb="4" eb="5">
      <t>ラン</t>
    </rPh>
    <rPh sb="6" eb="8">
      <t>キンガク</t>
    </rPh>
    <phoneticPr fontId="2"/>
  </si>
  <si>
    <r>
      <t>月売上</t>
    </r>
    <r>
      <rPr>
        <b/>
        <sz val="10"/>
        <color indexed="8"/>
        <rFont val="ＭＳ Ｐゴシック"/>
      </rPr>
      <t>（最近1ヵ月）　</t>
    </r>
    <rPh sb="0" eb="1">
      <t>ツキ</t>
    </rPh>
    <rPh sb="1" eb="3">
      <t>ウリアゲ</t>
    </rPh>
    <rPh sb="4" eb="6">
      <t>サイキン</t>
    </rPh>
    <rPh sb="7" eb="9">
      <t>カゲツ</t>
    </rPh>
    <phoneticPr fontId="2"/>
  </si>
  <si>
    <t>春日市原町3-1-5</t>
    <rPh sb="0" eb="3">
      <t>かすがし</t>
    </rPh>
    <rPh sb="3" eb="5">
      <t>はらまち</t>
    </rPh>
    <phoneticPr fontId="13" type="Hiragana"/>
  </si>
  <si>
    <t>春日市役所</t>
    <rPh sb="0" eb="5">
      <t>かすがしやくしょ</t>
    </rPh>
    <phoneticPr fontId="13" type="Hiragana"/>
  </si>
  <si>
    <t>春日　一郎</t>
    <rPh sb="0" eb="2">
      <t>かすが</t>
    </rPh>
    <rPh sb="3" eb="5">
      <t>いちろう</t>
    </rPh>
    <phoneticPr fontId="13" type="Hiragana"/>
  </si>
  <si>
    <t>印</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</si>
</sst>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6" formatCode="&quot;¥&quot;#,##0;[Red]&quot;¥&quot;\-#,##0"/>
    <numFmt numFmtId="176" formatCode="0.0_ "/>
    <numFmt numFmtId="177" formatCode="&quot;¥&quot;#,##0_);[Red]\(&quot;¥&quot;#,##0\)"/>
    <numFmt numFmtId="178" formatCode="0.0%"/>
    <numFmt numFmtId="179" formatCode="#,##0.00_ ;[Red]\-#,##0.00\ "/>
  </numFmts>
  <fonts count="14">
    <font>
      <sz val="11"/>
      <color theme="1"/>
      <name val="ＭＳ Ｐゴシック"/>
      <family val="3"/>
      <scheme val="minor"/>
    </font>
    <font>
      <sz val="11"/>
      <color auto="1"/>
      <name val="ＭＳ Ｐゴシック"/>
      <family val="3"/>
    </font>
    <font>
      <sz val="6"/>
      <color auto="1"/>
      <name val="ＭＳ Ｐゴシック"/>
      <family val="3"/>
      <scheme val="minor"/>
    </font>
    <font>
      <sz val="11"/>
      <color rgb="FFFF0000"/>
      <name val="ＭＳ Ｐゴシック"/>
      <family val="3"/>
    </font>
    <font>
      <sz val="11"/>
      <color rgb="FFFF0000"/>
      <name val="ＭＳ Ｐゴシック"/>
      <family val="3"/>
      <scheme val="minor"/>
    </font>
    <font>
      <sz val="11"/>
      <color theme="1"/>
      <name val="ＭＳ Ｐゴシック"/>
      <family val="3"/>
      <scheme val="minor"/>
    </font>
    <font>
      <sz val="12"/>
      <color auto="1"/>
      <name val="ＭＳ Ｐゴシック"/>
      <family val="3"/>
    </font>
    <font>
      <sz val="10"/>
      <color auto="1"/>
      <name val="ＭＳ Ｐゴシック"/>
      <family val="3"/>
    </font>
    <font>
      <b/>
      <sz val="12"/>
      <color auto="1"/>
      <name val="ＭＳ Ｐゴシック"/>
      <family val="3"/>
    </font>
    <font>
      <b/>
      <sz val="10"/>
      <color auto="1"/>
      <name val="ＭＳ Ｐゴシック"/>
      <family val="3"/>
    </font>
    <font>
      <sz val="10"/>
      <color rgb="FFFF0000"/>
      <name val="ＭＳ Ｐゴシック"/>
      <family val="3"/>
    </font>
    <font>
      <sz val="10"/>
      <color indexed="8"/>
      <name val="ＭＳ Ｐゴシック"/>
      <family val="3"/>
    </font>
    <font>
      <sz val="11"/>
      <color theme="1"/>
      <name val="游ゴシック"/>
    </font>
    <font>
      <sz val="6"/>
      <color auto="1"/>
      <name val="游ゴシック"/>
      <family val="3"/>
    </font>
  </fonts>
  <fills count="5">
    <fill>
      <patternFill patternType="none"/>
    </fill>
    <fill>
      <patternFill patternType="gray125"/>
    </fill>
    <fill>
      <patternFill patternType="solid">
        <fgColor indexed="13"/>
        <bgColor indexed="64"/>
      </patternFill>
    </fill>
    <fill>
      <patternFill patternType="solid">
        <fgColor indexed="45"/>
        <bgColor indexed="64"/>
      </patternFill>
    </fill>
    <fill>
      <patternFill patternType="solid">
        <fgColor indexed="15"/>
        <bgColor indexed="64"/>
      </patternFill>
    </fill>
  </fills>
  <borders count="22">
    <border>
      <left/>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s>
  <cellStyleXfs count="5">
    <xf numFmtId="0" fontId="0" fillId="0" borderId="0"/>
    <xf numFmtId="0" fontId="1" fillId="0" borderId="0"/>
    <xf numFmtId="6" fontId="1" fillId="0" borderId="0" applyFont="0" applyFill="0" applyBorder="0" applyAlignment="0" applyProtection="0"/>
    <xf numFmtId="38" fontId="5" fillId="0" borderId="0" applyFont="0" applyFill="0" applyBorder="0" applyAlignment="0" applyProtection="0">
      <alignment vertical="center"/>
    </xf>
    <xf numFmtId="9" fontId="12" fillId="0" borderId="0" applyFont="0" applyFill="0" applyBorder="0" applyAlignment="0" applyProtection="0">
      <alignment vertical="center"/>
    </xf>
  </cellStyleXfs>
  <cellXfs count="99">
    <xf numFmtId="0" fontId="0" fillId="0" borderId="0" xfId="0"/>
    <xf numFmtId="0" fontId="0" fillId="0" borderId="0" xfId="0" applyFont="1" applyAlignment="1" applyProtection="1">
      <alignment vertical="center"/>
    </xf>
    <xf numFmtId="0" fontId="0" fillId="0" borderId="1"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4" xfId="0" applyFont="1" applyBorder="1" applyAlignment="1" applyProtection="1">
      <alignment vertical="center"/>
    </xf>
    <xf numFmtId="0" fontId="3" fillId="0" borderId="5" xfId="0" applyFont="1" applyBorder="1" applyAlignment="1" applyProtection="1">
      <alignment horizontal="left"/>
      <protection locked="0"/>
    </xf>
    <xf numFmtId="0" fontId="0" fillId="0" borderId="6" xfId="0" applyFont="1" applyBorder="1" applyAlignment="1" applyProtection="1">
      <alignment horizontal="center" vertical="center"/>
      <protection locked="0"/>
    </xf>
    <xf numFmtId="0" fontId="0" fillId="0" borderId="3" xfId="0" applyFont="1" applyBorder="1" applyAlignment="1" applyProtection="1">
      <alignment vertical="center"/>
    </xf>
    <xf numFmtId="0" fontId="0" fillId="0" borderId="1" xfId="0" applyFont="1" applyBorder="1" applyAlignment="1" applyProtection="1">
      <alignment vertical="center"/>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0" fontId="0" fillId="0" borderId="0" xfId="0" applyFont="1" applyBorder="1" applyAlignment="1" applyProtection="1">
      <alignment horizontal="left" vertical="center"/>
    </xf>
    <xf numFmtId="0" fontId="0" fillId="0" borderId="9" xfId="0" applyFont="1" applyBorder="1" applyAlignment="1" applyProtection="1">
      <alignment vertical="center"/>
    </xf>
    <xf numFmtId="0" fontId="0" fillId="0" borderId="7" xfId="0" applyFont="1" applyBorder="1" applyAlignment="1" applyProtection="1">
      <alignment vertical="center"/>
    </xf>
    <xf numFmtId="0" fontId="0" fillId="0" borderId="10" xfId="0" applyFont="1" applyBorder="1" applyAlignment="1" applyProtection="1">
      <alignment horizontal="center" vertical="center"/>
    </xf>
    <xf numFmtId="0" fontId="0" fillId="0" borderId="11"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14"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0" xfId="0" applyFont="1" applyBorder="1" applyAlignment="1" applyProtection="1"/>
    <xf numFmtId="0" fontId="0" fillId="0" borderId="0" xfId="0" applyFont="1" applyAlignment="1" applyProtection="1"/>
    <xf numFmtId="176" fontId="4" fillId="0" borderId="9" xfId="0" applyNumberFormat="1" applyFont="1" applyBorder="1" applyAlignment="1" applyProtection="1">
      <alignment horizontal="center" vertical="center"/>
    </xf>
    <xf numFmtId="49" fontId="3" fillId="0" borderId="9" xfId="0" applyNumberFormat="1" applyFont="1" applyBorder="1" applyAlignment="1" applyProtection="1">
      <alignment horizontal="left" vertical="center" shrinkToFit="1"/>
    </xf>
    <xf numFmtId="49" fontId="3" fillId="0" borderId="12" xfId="0" applyNumberFormat="1" applyFont="1" applyBorder="1" applyAlignment="1" applyProtection="1">
      <alignment horizontal="left" vertical="center" shrinkToFit="1"/>
    </xf>
    <xf numFmtId="49" fontId="0" fillId="0" borderId="7" xfId="0" applyNumberFormat="1" applyFont="1" applyBorder="1" applyAlignment="1" applyProtection="1">
      <alignment horizontal="center" vertical="center"/>
    </xf>
    <xf numFmtId="0" fontId="0" fillId="0" borderId="14" xfId="0" applyFont="1" applyBorder="1" applyAlignment="1" applyProtection="1">
      <alignment horizontal="center" vertical="center"/>
    </xf>
    <xf numFmtId="0" fontId="3" fillId="0" borderId="9" xfId="0" applyFont="1" applyBorder="1" applyAlignment="1" applyProtection="1">
      <alignment horizontal="center" vertical="center"/>
      <protection locked="0"/>
    </xf>
    <xf numFmtId="0" fontId="3" fillId="0" borderId="12" xfId="0" applyNumberFormat="1" applyFont="1" applyBorder="1" applyAlignment="1" applyProtection="1">
      <alignment horizontal="left" vertical="center" shrinkToFit="1"/>
    </xf>
    <xf numFmtId="0" fontId="0" fillId="0" borderId="0" xfId="0"/>
    <xf numFmtId="38" fontId="0" fillId="0" borderId="0" xfId="3" applyFont="1" applyBorder="1" applyAlignment="1" applyProtection="1">
      <alignment vertical="center"/>
    </xf>
    <xf numFmtId="38" fontId="0" fillId="0" borderId="0" xfId="3" applyFont="1" applyBorder="1" applyAlignment="1" applyProtection="1">
      <alignment horizontal="right" vertical="center"/>
    </xf>
    <xf numFmtId="38" fontId="3" fillId="0" borderId="0" xfId="3" applyFont="1" applyBorder="1" applyAlignment="1" applyProtection="1">
      <alignment horizontal="right" vertical="center"/>
    </xf>
    <xf numFmtId="49" fontId="0" fillId="0" borderId="0" xfId="0" applyNumberFormat="1"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vertical="center"/>
    </xf>
    <xf numFmtId="0" fontId="0" fillId="0" borderId="17" xfId="0" applyNumberFormat="1" applyFont="1" applyBorder="1" applyAlignment="1" applyProtection="1">
      <alignment vertical="center" shrinkToFit="1"/>
    </xf>
    <xf numFmtId="49" fontId="0" fillId="0" borderId="17" xfId="0" applyNumberFormat="1" applyFont="1" applyBorder="1" applyAlignment="1" applyProtection="1">
      <alignment horizontal="center" vertical="center"/>
    </xf>
    <xf numFmtId="0" fontId="0" fillId="0" borderId="11" xfId="0" applyFont="1" applyBorder="1" applyAlignment="1" applyProtection="1">
      <alignment vertical="center"/>
    </xf>
    <xf numFmtId="0" fontId="0" fillId="0" borderId="16" xfId="0" applyFont="1" applyBorder="1" applyAlignment="1" applyProtection="1">
      <alignment vertical="center"/>
    </xf>
    <xf numFmtId="0" fontId="6" fillId="0" borderId="0" xfId="1" applyFont="1" applyProtection="1"/>
    <xf numFmtId="0" fontId="6" fillId="0" borderId="0" xfId="1" applyFont="1" applyAlignment="1" applyProtection="1">
      <alignment horizontal="center"/>
    </xf>
    <xf numFmtId="0" fontId="6" fillId="0" borderId="0" xfId="1" applyFont="1" applyBorder="1" applyAlignment="1" applyProtection="1">
      <alignment horizontal="center" vertical="center" wrapText="1"/>
    </xf>
    <xf numFmtId="0" fontId="6" fillId="0" borderId="0" xfId="1" applyFont="1" applyBorder="1" applyAlignment="1" applyProtection="1">
      <alignment horizontal="center" vertical="center"/>
    </xf>
    <xf numFmtId="0" fontId="7" fillId="0" borderId="0" xfId="1" applyFont="1" applyBorder="1" applyAlignment="1" applyProtection="1">
      <alignment vertical="center"/>
    </xf>
    <xf numFmtId="0" fontId="7" fillId="0" borderId="0" xfId="1" applyFont="1" applyFill="1" applyBorder="1" applyAlignment="1" applyProtection="1">
      <alignment horizontal="left" vertical="center"/>
    </xf>
    <xf numFmtId="0" fontId="7" fillId="0" borderId="0" xfId="1" applyFont="1" applyBorder="1" applyAlignment="1" applyProtection="1"/>
    <xf numFmtId="0" fontId="8" fillId="0" borderId="9" xfId="1" applyFont="1" applyFill="1" applyBorder="1" applyAlignment="1" applyProtection="1">
      <alignment horizontal="center" vertical="center"/>
    </xf>
    <xf numFmtId="0" fontId="9" fillId="2" borderId="1" xfId="1" applyFont="1" applyFill="1" applyBorder="1" applyAlignment="1" applyProtection="1">
      <alignment horizontal="center" vertical="center"/>
    </xf>
    <xf numFmtId="0" fontId="10" fillId="0" borderId="2" xfId="1" applyFont="1" applyBorder="1" applyAlignment="1" applyProtection="1">
      <alignment horizontal="center" vertical="center"/>
      <protection locked="0"/>
    </xf>
    <xf numFmtId="0" fontId="7" fillId="0" borderId="3" xfId="1" applyFont="1" applyBorder="1" applyAlignment="1" applyProtection="1">
      <alignment horizontal="center" vertical="center"/>
    </xf>
    <xf numFmtId="0" fontId="7" fillId="0" borderId="15" xfId="1" applyFont="1" applyBorder="1" applyAlignment="1" applyProtection="1">
      <alignment horizontal="center" vertical="center" wrapText="1"/>
    </xf>
    <xf numFmtId="0" fontId="7" fillId="0" borderId="0" xfId="1" applyFont="1" applyAlignment="1" applyProtection="1"/>
    <xf numFmtId="0" fontId="9" fillId="3" borderId="13" xfId="1" applyFont="1" applyFill="1" applyBorder="1" applyAlignment="1" applyProtection="1">
      <alignment horizontal="center" vertical="center" wrapText="1"/>
    </xf>
    <xf numFmtId="0" fontId="7" fillId="0" borderId="1" xfId="1" applyFont="1" applyBorder="1" applyAlignment="1" applyProtection="1">
      <alignment vertical="center"/>
    </xf>
    <xf numFmtId="0" fontId="7" fillId="0" borderId="3" xfId="1" applyFont="1" applyFill="1" applyBorder="1" applyAlignment="1" applyProtection="1">
      <alignment vertical="center"/>
    </xf>
    <xf numFmtId="0" fontId="7" fillId="0" borderId="0" xfId="1" applyFont="1" applyProtection="1"/>
    <xf numFmtId="0" fontId="9" fillId="2" borderId="7" xfId="1" applyFont="1" applyFill="1" applyBorder="1" applyAlignment="1" applyProtection="1">
      <alignment horizontal="center" vertical="center"/>
    </xf>
    <xf numFmtId="0" fontId="10" fillId="0" borderId="10" xfId="1" applyFont="1" applyBorder="1" applyAlignment="1" applyProtection="1">
      <alignment horizontal="center" vertical="center"/>
      <protection locked="0"/>
    </xf>
    <xf numFmtId="0" fontId="7" fillId="0" borderId="9" xfId="1" applyFont="1" applyBorder="1" applyAlignment="1" applyProtection="1">
      <alignment horizontal="center" vertical="center"/>
    </xf>
    <xf numFmtId="0" fontId="9" fillId="3" borderId="12" xfId="1" applyFont="1" applyFill="1" applyBorder="1" applyAlignment="1" applyProtection="1">
      <alignment horizontal="center" vertical="center"/>
    </xf>
    <xf numFmtId="0" fontId="7" fillId="0" borderId="7" xfId="1" applyFont="1" applyBorder="1" applyAlignment="1" applyProtection="1"/>
    <xf numFmtId="0" fontId="7" fillId="0" borderId="9" xfId="1" applyFont="1" applyFill="1" applyBorder="1" applyAlignment="1" applyProtection="1">
      <alignment horizontal="center"/>
    </xf>
    <xf numFmtId="0" fontId="7" fillId="0" borderId="0" xfId="1" applyFont="1" applyAlignment="1" applyProtection="1">
      <alignment horizontal="center"/>
    </xf>
    <xf numFmtId="0" fontId="9" fillId="2" borderId="12" xfId="1" applyFont="1" applyFill="1" applyBorder="1" applyAlignment="1" applyProtection="1">
      <alignment horizontal="center" vertical="center"/>
    </xf>
    <xf numFmtId="0" fontId="11" fillId="0" borderId="9" xfId="1" applyFont="1" applyBorder="1" applyAlignment="1" applyProtection="1">
      <alignment horizontal="center" vertical="center"/>
    </xf>
    <xf numFmtId="0" fontId="11" fillId="0" borderId="12" xfId="1" applyFont="1" applyBorder="1" applyAlignment="1" applyProtection="1">
      <alignment horizontal="center" vertical="center"/>
    </xf>
    <xf numFmtId="0" fontId="7" fillId="0" borderId="12" xfId="1" applyFont="1" applyBorder="1" applyAlignment="1" applyProtection="1">
      <alignment horizontal="center" vertical="center"/>
    </xf>
    <xf numFmtId="0" fontId="10" fillId="0" borderId="18" xfId="1" applyFont="1" applyBorder="1" applyAlignment="1" applyProtection="1">
      <alignment horizontal="center" vertical="center"/>
      <protection locked="0"/>
    </xf>
    <xf numFmtId="0" fontId="7" fillId="0" borderId="0" xfId="1" applyFont="1" applyBorder="1" applyAlignment="1" applyProtection="1">
      <alignment horizontal="right" vertical="center"/>
    </xf>
    <xf numFmtId="0" fontId="11" fillId="0" borderId="9" xfId="1" applyFont="1" applyBorder="1" applyAlignment="1" applyProtection="1">
      <alignment vertical="center"/>
    </xf>
    <xf numFmtId="0" fontId="11" fillId="0" borderId="12" xfId="1" applyFont="1" applyBorder="1" applyAlignment="1" applyProtection="1">
      <alignment vertical="center"/>
    </xf>
    <xf numFmtId="0" fontId="7" fillId="0" borderId="14" xfId="1" applyFont="1" applyBorder="1" applyAlignment="1" applyProtection="1">
      <alignment horizontal="center" vertical="center"/>
    </xf>
    <xf numFmtId="0" fontId="7" fillId="0" borderId="9" xfId="1" applyFont="1" applyFill="1" applyBorder="1" applyProtection="1"/>
    <xf numFmtId="49" fontId="10" fillId="0" borderId="19" xfId="1" applyNumberFormat="1" applyFont="1" applyBorder="1" applyAlignment="1" applyProtection="1">
      <alignment horizontal="left" vertical="center"/>
      <protection locked="0"/>
    </xf>
    <xf numFmtId="49" fontId="10" fillId="0" borderId="20" xfId="1" applyNumberFormat="1" applyFont="1" applyBorder="1" applyAlignment="1" applyProtection="1">
      <alignment horizontal="left" vertical="center"/>
      <protection locked="0"/>
    </xf>
    <xf numFmtId="0" fontId="7" fillId="0" borderId="0" xfId="1" applyFont="1" applyFill="1" applyBorder="1" applyAlignment="1" applyProtection="1">
      <alignment horizontal="center" vertical="center"/>
    </xf>
    <xf numFmtId="177" fontId="10" fillId="0" borderId="18" xfId="1" applyNumberFormat="1" applyFont="1" applyFill="1" applyBorder="1" applyAlignment="1" applyProtection="1">
      <alignment horizontal="right" vertical="center"/>
      <protection locked="0"/>
    </xf>
    <xf numFmtId="177" fontId="10" fillId="0" borderId="6" xfId="1" applyNumberFormat="1" applyFont="1" applyFill="1" applyBorder="1" applyAlignment="1" applyProtection="1">
      <alignment horizontal="right" vertical="center"/>
      <protection locked="0"/>
    </xf>
    <xf numFmtId="177" fontId="10" fillId="0" borderId="15" xfId="1" applyNumberFormat="1" applyFont="1" applyFill="1" applyBorder="1" applyAlignment="1" applyProtection="1">
      <alignment horizontal="right" vertical="center"/>
      <protection locked="0"/>
    </xf>
    <xf numFmtId="177" fontId="10" fillId="0" borderId="3" xfId="1" applyNumberFormat="1" applyFont="1" applyFill="1" applyBorder="1" applyAlignment="1" applyProtection="1">
      <alignment vertical="center"/>
    </xf>
    <xf numFmtId="177" fontId="10" fillId="0" borderId="15" xfId="1" applyNumberFormat="1" applyFont="1" applyFill="1" applyBorder="1" applyAlignment="1" applyProtection="1">
      <alignment vertical="center"/>
    </xf>
    <xf numFmtId="178" fontId="10" fillId="4" borderId="21" xfId="4" applyNumberFormat="1" applyFont="1" applyFill="1" applyBorder="1" applyAlignment="1" applyProtection="1">
      <alignment horizontal="center" vertical="center"/>
    </xf>
    <xf numFmtId="178" fontId="10" fillId="4" borderId="6" xfId="4" applyNumberFormat="1" applyFont="1" applyFill="1" applyBorder="1" applyAlignment="1" applyProtection="1">
      <alignment horizontal="center" vertical="center"/>
    </xf>
    <xf numFmtId="0" fontId="9" fillId="2" borderId="14" xfId="1" applyFont="1" applyFill="1" applyBorder="1" applyAlignment="1" applyProtection="1">
      <alignment horizontal="center" vertical="center"/>
    </xf>
    <xf numFmtId="177" fontId="7" fillId="0" borderId="14" xfId="1" applyNumberFormat="1" applyFont="1" applyFill="1" applyBorder="1" applyAlignment="1" applyProtection="1">
      <alignment vertical="center"/>
    </xf>
    <xf numFmtId="177" fontId="7" fillId="0" borderId="14" xfId="1" applyNumberFormat="1" applyFont="1" applyFill="1" applyBorder="1" applyProtection="1"/>
    <xf numFmtId="177" fontId="7" fillId="0" borderId="15" xfId="1" applyNumberFormat="1" applyFont="1" applyFill="1" applyBorder="1" applyAlignment="1" applyProtection="1">
      <alignment vertical="center"/>
    </xf>
    <xf numFmtId="0" fontId="9" fillId="3" borderId="14" xfId="1" applyFont="1" applyFill="1" applyBorder="1" applyAlignment="1" applyProtection="1">
      <alignment horizontal="center" vertical="center"/>
    </xf>
    <xf numFmtId="179" fontId="7" fillId="0" borderId="16" xfId="2" applyNumberFormat="1" applyFont="1" applyFill="1" applyBorder="1" applyAlignment="1" applyProtection="1">
      <alignment horizontal="center" vertical="center" wrapText="1"/>
    </xf>
    <xf numFmtId="179" fontId="7" fillId="0" borderId="11" xfId="2" applyNumberFormat="1" applyFont="1" applyFill="1" applyBorder="1" applyAlignment="1" applyProtection="1">
      <alignment horizontal="center" vertical="center"/>
    </xf>
    <xf numFmtId="0" fontId="7" fillId="0" borderId="0" xfId="1" applyFont="1" applyBorder="1" applyAlignment="1">
      <alignment vertical="center"/>
    </xf>
    <xf numFmtId="0" fontId="10" fillId="0" borderId="0" xfId="1" applyFont="1" applyBorder="1" applyAlignment="1">
      <alignment vertical="center"/>
    </xf>
    <xf numFmtId="0" fontId="7" fillId="0" borderId="0" xfId="1" applyFont="1" applyBorder="1" applyProtection="1"/>
    <xf numFmtId="0" fontId="6" fillId="0" borderId="0" xfId="1" applyFont="1" applyBorder="1" applyProtection="1"/>
  </cellXfs>
  <cellStyles count="5">
    <cellStyle name="標準" xfId="0" builtinId="0"/>
    <cellStyle name="標準 2" xfId="1"/>
    <cellStyle name="通貨 2" xfId="2"/>
    <cellStyle name="桁区切り" xfId="3" builtinId="6"/>
    <cellStyle name="パーセント" xfId="4" builtinId="5"/>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240665</xdr:colOff>
      <xdr:row>14</xdr:row>
      <xdr:rowOff>77470</xdr:rowOff>
    </xdr:from>
    <xdr:to xmlns:xdr="http://schemas.openxmlformats.org/drawingml/2006/spreadsheetDrawing">
      <xdr:col>17</xdr:col>
      <xdr:colOff>259715</xdr:colOff>
      <xdr:row>16</xdr:row>
      <xdr:rowOff>25400</xdr:rowOff>
    </xdr:to>
    <xdr:sp macro="" textlink="">
      <xdr:nvSpPr>
        <xdr:cNvPr id="1" name="楕円 4"/>
        <xdr:cNvSpPr/>
      </xdr:nvSpPr>
      <xdr:spPr>
        <a:xfrm>
          <a:off x="5106035" y="2990215"/>
          <a:ext cx="969645" cy="283210"/>
        </a:xfrm>
        <a:prstGeom prst="ellipse"/>
        <a:noFill/>
        <a:ln w="635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2:U50"/>
  <sheetViews>
    <sheetView showZeros="0" tabSelected="1" view="pageBreakPreview" zoomScale="120" zoomScaleSheetLayoutView="120" workbookViewId="0">
      <selection activeCell="L27" sqref="L27:M27"/>
    </sheetView>
  </sheetViews>
  <sheetFormatPr defaultRowHeight="13.2"/>
  <cols>
    <col min="1" max="1" width="9" style="1" customWidth="1"/>
    <col min="2" max="7" width="4.625" style="1" customWidth="1"/>
    <col min="8" max="8" width="5.625" style="1" customWidth="1"/>
    <col min="9" max="12" width="4.625" style="1" customWidth="1"/>
    <col min="13" max="13" width="5.5" style="1" customWidth="1"/>
    <col min="14" max="19" width="4.625" style="1" customWidth="1"/>
    <col min="20" max="20" width="5.375" style="1" customWidth="1"/>
    <col min="21" max="21" width="4.625" style="1" customWidth="1"/>
    <col min="22" max="22" width="3.875" style="1" customWidth="1"/>
    <col min="23" max="30" width="4.625" style="1" customWidth="1"/>
    <col min="31" max="16384" width="9" style="1" customWidth="1"/>
  </cols>
  <sheetData>
    <row r="2" spans="2:21" ht="13.95">
      <c r="B2" s="2" t="s">
        <v>37</v>
      </c>
      <c r="C2" s="10"/>
      <c r="D2" s="10"/>
      <c r="E2" s="10"/>
      <c r="F2" s="10"/>
      <c r="G2" s="10"/>
      <c r="H2" s="10"/>
      <c r="I2" s="20"/>
      <c r="J2" s="20"/>
      <c r="K2" s="20"/>
      <c r="L2" s="20"/>
      <c r="M2" s="20"/>
      <c r="N2" s="20"/>
      <c r="O2" s="20"/>
      <c r="P2" s="20"/>
      <c r="Q2" s="20"/>
      <c r="R2" s="20"/>
      <c r="S2" s="20"/>
      <c r="T2" s="20"/>
      <c r="U2" s="30"/>
    </row>
    <row r="3" spans="2:21" ht="22.5" customHeight="1">
      <c r="B3" s="3"/>
      <c r="C3" s="11"/>
      <c r="D3" s="11"/>
      <c r="E3" s="11"/>
      <c r="F3" s="11"/>
      <c r="G3" s="11"/>
      <c r="H3" s="18"/>
      <c r="I3" s="20"/>
      <c r="J3" s="20"/>
      <c r="K3" s="20"/>
      <c r="L3" s="20"/>
      <c r="M3" s="20"/>
      <c r="N3" s="20"/>
      <c r="O3" s="30"/>
      <c r="P3" s="21"/>
      <c r="Q3" s="20"/>
      <c r="R3" s="20"/>
      <c r="S3" s="20"/>
      <c r="T3" s="20"/>
      <c r="U3" s="30"/>
    </row>
    <row r="4" spans="2:21" ht="22.5" customHeight="1">
      <c r="B4" s="4"/>
      <c r="C4" s="12"/>
      <c r="D4" s="12"/>
      <c r="E4" s="12"/>
      <c r="F4" s="12"/>
      <c r="G4" s="12"/>
      <c r="H4" s="19"/>
      <c r="I4" s="21"/>
      <c r="J4" s="20"/>
      <c r="K4" s="20"/>
      <c r="L4" s="20"/>
      <c r="M4" s="20"/>
      <c r="N4" s="20"/>
      <c r="O4" s="30"/>
      <c r="P4" s="21"/>
      <c r="Q4" s="20"/>
      <c r="R4" s="20"/>
      <c r="S4" s="20"/>
      <c r="T4" s="20"/>
      <c r="U4" s="30"/>
    </row>
    <row r="5" spans="2:21">
      <c r="B5" s="1" t="s">
        <v>39</v>
      </c>
    </row>
    <row r="6" spans="2:21">
      <c r="B6" s="2" t="s">
        <v>46</v>
      </c>
      <c r="C6" s="10"/>
      <c r="D6" s="10"/>
      <c r="E6" s="10"/>
      <c r="F6" s="10"/>
      <c r="G6" s="10"/>
      <c r="H6" s="10"/>
      <c r="I6" s="10"/>
      <c r="J6" s="10"/>
      <c r="K6" s="10"/>
      <c r="L6" s="10"/>
      <c r="M6" s="10"/>
      <c r="N6" s="10"/>
      <c r="O6" s="10"/>
      <c r="P6" s="10"/>
      <c r="Q6" s="10"/>
      <c r="R6" s="10"/>
      <c r="S6" s="10"/>
      <c r="T6" s="10"/>
      <c r="U6" s="38"/>
    </row>
    <row r="7" spans="2:21">
      <c r="B7" s="5"/>
      <c r="C7" s="13"/>
      <c r="D7" s="13"/>
      <c r="E7" s="13"/>
      <c r="F7" s="13"/>
      <c r="G7" s="13"/>
      <c r="H7" s="13"/>
      <c r="I7" s="13"/>
      <c r="J7" s="13"/>
      <c r="K7" s="13"/>
      <c r="L7" s="13"/>
      <c r="M7" s="13"/>
      <c r="N7" s="13"/>
      <c r="O7" s="13"/>
      <c r="P7" s="13"/>
      <c r="Q7" s="13"/>
      <c r="R7" s="13"/>
      <c r="S7" s="13"/>
      <c r="T7" s="13"/>
      <c r="U7" s="39"/>
    </row>
    <row r="8" spans="2:21">
      <c r="B8" s="5"/>
      <c r="C8" s="13"/>
      <c r="D8" s="13"/>
      <c r="E8" s="13"/>
      <c r="F8" s="13"/>
      <c r="G8" s="13"/>
      <c r="H8" s="13"/>
      <c r="I8" s="13"/>
      <c r="J8" s="13"/>
      <c r="K8" s="13"/>
      <c r="L8" s="13"/>
      <c r="M8" s="13"/>
      <c r="N8" s="16" t="s">
        <v>23</v>
      </c>
      <c r="O8" s="31">
        <v>6</v>
      </c>
      <c r="P8" s="16" t="s">
        <v>4</v>
      </c>
      <c r="Q8" s="31">
        <v>7</v>
      </c>
      <c r="R8" s="16" t="s">
        <v>0</v>
      </c>
      <c r="S8" s="31">
        <v>1</v>
      </c>
      <c r="T8" s="16" t="s">
        <v>10</v>
      </c>
      <c r="U8" s="39"/>
    </row>
    <row r="9" spans="2:21">
      <c r="B9" s="5"/>
      <c r="C9" s="13" t="s">
        <v>51</v>
      </c>
      <c r="D9" s="13"/>
      <c r="E9" s="13"/>
      <c r="F9" s="13"/>
      <c r="G9" s="13"/>
      <c r="H9" s="13"/>
      <c r="I9" s="13"/>
      <c r="J9" s="13"/>
      <c r="K9" s="13"/>
      <c r="L9" s="13"/>
      <c r="M9" s="13"/>
      <c r="N9" s="13"/>
      <c r="O9" s="13"/>
      <c r="P9" s="13"/>
      <c r="Q9" s="13"/>
      <c r="R9" s="13"/>
      <c r="S9" s="13"/>
      <c r="T9" s="13"/>
      <c r="U9" s="39"/>
    </row>
    <row r="10" spans="2:21">
      <c r="B10" s="5"/>
      <c r="C10" s="13"/>
      <c r="D10" s="13"/>
      <c r="E10" s="13"/>
      <c r="F10" s="13"/>
      <c r="G10" s="13"/>
      <c r="H10" s="13"/>
      <c r="I10" s="13"/>
      <c r="J10" s="13"/>
      <c r="K10" s="13" t="s">
        <v>26</v>
      </c>
      <c r="M10" s="13"/>
      <c r="N10" s="13"/>
      <c r="O10" s="13"/>
      <c r="P10" s="13"/>
      <c r="Q10" s="13"/>
      <c r="R10" s="13"/>
      <c r="S10" s="13"/>
      <c r="T10" s="13"/>
      <c r="U10" s="39"/>
    </row>
    <row r="11" spans="2:21" ht="21" customHeight="1">
      <c r="B11" s="5"/>
      <c r="C11" s="13"/>
      <c r="D11" s="13"/>
      <c r="E11" s="13"/>
      <c r="F11" s="13"/>
      <c r="G11" s="13"/>
      <c r="H11" s="13"/>
      <c r="I11" s="13"/>
      <c r="J11" s="13"/>
      <c r="K11" s="24" t="s">
        <v>29</v>
      </c>
      <c r="L11" s="25"/>
      <c r="M11" s="24"/>
      <c r="N11" s="27" t="str">
        <f>計算書!G5</f>
        <v>春日市原町3-1-5</v>
      </c>
      <c r="O11" s="27"/>
      <c r="P11" s="27"/>
      <c r="Q11" s="27"/>
      <c r="R11" s="27"/>
      <c r="S11" s="27"/>
      <c r="T11" s="27"/>
      <c r="U11" s="40"/>
    </row>
    <row r="12" spans="2:21" ht="21" customHeight="1">
      <c r="B12" s="5"/>
      <c r="C12" s="13"/>
      <c r="D12" s="13"/>
      <c r="E12" s="13"/>
      <c r="F12" s="13"/>
      <c r="G12" s="13"/>
      <c r="H12" s="13"/>
      <c r="I12" s="13"/>
      <c r="J12" s="13"/>
      <c r="K12" s="24" t="s">
        <v>28</v>
      </c>
      <c r="L12" s="25"/>
      <c r="M12" s="24"/>
      <c r="N12" s="28" t="str">
        <f>計算書!G6</f>
        <v>春日市役所</v>
      </c>
      <c r="O12" s="28"/>
      <c r="P12" s="28"/>
      <c r="Q12" s="28"/>
      <c r="R12" s="28"/>
      <c r="S12" s="28"/>
      <c r="T12" s="28"/>
      <c r="U12" s="40"/>
    </row>
    <row r="13" spans="2:21" ht="21" customHeight="1">
      <c r="B13" s="5"/>
      <c r="C13" s="13"/>
      <c r="D13" s="13"/>
      <c r="E13" s="13"/>
      <c r="F13" s="13"/>
      <c r="G13" s="13"/>
      <c r="H13" s="13"/>
      <c r="I13" s="13"/>
      <c r="J13" s="13"/>
      <c r="K13" s="24" t="s">
        <v>16</v>
      </c>
      <c r="L13" s="25"/>
      <c r="M13" s="24"/>
      <c r="N13" s="28" t="str">
        <f>計算書!G7</f>
        <v>春日　一郎</v>
      </c>
      <c r="O13" s="32"/>
      <c r="P13" s="32"/>
      <c r="Q13" s="32"/>
      <c r="R13" s="32"/>
      <c r="S13" s="32"/>
      <c r="T13" s="32"/>
      <c r="U13" s="40" t="s">
        <v>14</v>
      </c>
    </row>
    <row r="14" spans="2:21" ht="15" customHeight="1">
      <c r="B14" s="5"/>
      <c r="C14" s="13"/>
      <c r="D14" s="13"/>
      <c r="E14" s="13"/>
      <c r="F14" s="13"/>
      <c r="G14" s="13"/>
      <c r="H14" s="13"/>
      <c r="I14" s="13"/>
      <c r="J14" s="13"/>
      <c r="K14" s="13"/>
      <c r="L14" s="13"/>
      <c r="N14" s="29"/>
      <c r="O14" s="29"/>
      <c r="P14" s="14"/>
      <c r="Q14" s="29"/>
      <c r="R14" s="29"/>
      <c r="S14" s="14"/>
      <c r="T14" s="37"/>
      <c r="U14" s="41"/>
    </row>
    <row r="15" spans="2:21">
      <c r="B15" s="5"/>
      <c r="C15" s="13"/>
      <c r="D15" s="13"/>
      <c r="E15" s="13"/>
      <c r="F15" s="13"/>
      <c r="G15" s="13"/>
      <c r="H15" s="13"/>
      <c r="I15" s="13"/>
      <c r="J15" s="13"/>
      <c r="K15" s="13"/>
      <c r="L15" s="13"/>
      <c r="M15" s="13"/>
      <c r="N15" s="13"/>
      <c r="O15" s="13"/>
      <c r="P15" s="13"/>
      <c r="Q15" s="13"/>
      <c r="R15" s="13"/>
      <c r="S15" s="13"/>
      <c r="T15" s="13"/>
      <c r="U15" s="39"/>
    </row>
    <row r="16" spans="2:21">
      <c r="B16" s="5" t="s">
        <v>5</v>
      </c>
      <c r="D16" s="13"/>
      <c r="E16" s="13"/>
      <c r="F16" s="13"/>
      <c r="G16" s="13"/>
      <c r="H16" s="13"/>
      <c r="I16" s="13"/>
      <c r="J16" s="13"/>
      <c r="K16" s="13"/>
      <c r="L16" s="13"/>
      <c r="M16" s="13"/>
      <c r="N16" s="13"/>
      <c r="O16" s="13"/>
      <c r="P16" s="13"/>
      <c r="Q16" s="13"/>
      <c r="R16" s="13"/>
      <c r="S16" s="13"/>
      <c r="T16" s="13"/>
      <c r="U16" s="39"/>
    </row>
    <row r="17" spans="2:21">
      <c r="B17" s="5" t="s">
        <v>49</v>
      </c>
      <c r="D17" s="13"/>
      <c r="E17" s="13"/>
      <c r="F17" s="13"/>
      <c r="G17" s="13"/>
      <c r="H17" s="13"/>
      <c r="I17" s="13"/>
      <c r="J17" s="13"/>
      <c r="K17" s="13"/>
      <c r="L17" s="13"/>
      <c r="M17" s="13"/>
      <c r="N17" s="13"/>
      <c r="O17" s="13"/>
      <c r="P17" s="13"/>
      <c r="Q17" s="13"/>
      <c r="R17" s="13"/>
      <c r="S17" s="13"/>
      <c r="T17" s="13"/>
      <c r="U17" s="39"/>
    </row>
    <row r="18" spans="2:21">
      <c r="B18" s="5" t="s">
        <v>11</v>
      </c>
      <c r="D18" s="13"/>
      <c r="E18" s="13"/>
      <c r="F18" s="13"/>
      <c r="G18" s="13"/>
      <c r="H18" s="13"/>
      <c r="I18" s="13"/>
      <c r="J18" s="13"/>
      <c r="K18" s="13"/>
      <c r="L18" s="13"/>
      <c r="M18" s="13"/>
      <c r="N18" s="13"/>
      <c r="O18" s="13"/>
      <c r="P18" s="13"/>
      <c r="Q18" s="13"/>
      <c r="R18" s="13"/>
      <c r="S18" s="13"/>
      <c r="T18" s="13"/>
      <c r="U18" s="39"/>
    </row>
    <row r="19" spans="2:21">
      <c r="B19" s="5"/>
      <c r="C19" s="13"/>
      <c r="D19" s="13"/>
      <c r="E19" s="13"/>
      <c r="F19" s="13"/>
      <c r="G19" s="13"/>
      <c r="H19" s="13"/>
      <c r="I19" s="13"/>
      <c r="J19" s="13"/>
      <c r="K19" s="13"/>
      <c r="L19" s="14" t="s">
        <v>9</v>
      </c>
      <c r="M19" s="13"/>
      <c r="N19" s="13"/>
      <c r="O19" s="13"/>
      <c r="P19" s="13"/>
      <c r="Q19" s="13"/>
      <c r="R19" s="13"/>
      <c r="S19" s="13"/>
      <c r="T19" s="13"/>
      <c r="U19" s="39"/>
    </row>
    <row r="20" spans="2:21" ht="13.95">
      <c r="B20" s="5" t="s">
        <v>2</v>
      </c>
      <c r="C20" s="13"/>
      <c r="D20" s="13"/>
      <c r="E20" s="13"/>
      <c r="F20" s="13"/>
      <c r="G20" s="13"/>
      <c r="H20" s="13"/>
      <c r="I20" s="13"/>
      <c r="J20" s="13"/>
      <c r="K20" s="13"/>
      <c r="L20" s="13"/>
      <c r="M20" s="13"/>
      <c r="N20" s="13"/>
      <c r="O20" s="13"/>
      <c r="P20" s="13"/>
      <c r="Q20" s="13"/>
      <c r="R20" s="13"/>
      <c r="S20" s="13"/>
      <c r="T20" s="13"/>
      <c r="U20" s="39"/>
    </row>
    <row r="21" spans="2:21" ht="22.5" customHeight="1">
      <c r="B21" s="6" t="s">
        <v>42</v>
      </c>
      <c r="C21" s="6"/>
      <c r="D21" s="6"/>
      <c r="E21" s="6"/>
      <c r="F21" s="6"/>
      <c r="G21" s="6"/>
      <c r="H21" s="6"/>
      <c r="I21" s="22"/>
      <c r="J21" s="23"/>
      <c r="K21" s="23"/>
      <c r="L21" s="23"/>
      <c r="M21" s="23"/>
      <c r="N21" s="23"/>
      <c r="O21" s="23"/>
      <c r="P21" s="23"/>
      <c r="Q21" s="23"/>
      <c r="R21" s="23"/>
      <c r="S21" s="23"/>
      <c r="T21" s="23"/>
      <c r="U21" s="23"/>
    </row>
    <row r="22" spans="2:21" ht="22.5" customHeight="1">
      <c r="B22" s="7"/>
      <c r="C22" s="7"/>
      <c r="D22" s="7"/>
      <c r="E22" s="7"/>
      <c r="F22" s="7"/>
      <c r="G22" s="7"/>
      <c r="H22" s="7"/>
      <c r="I22" s="23"/>
      <c r="J22" s="23"/>
      <c r="K22" s="23"/>
      <c r="L22" s="23"/>
      <c r="M22" s="23"/>
      <c r="N22" s="23"/>
      <c r="O22" s="23"/>
      <c r="P22" s="23"/>
      <c r="Q22" s="23"/>
      <c r="R22" s="23"/>
      <c r="S22" s="23"/>
      <c r="T22" s="23"/>
      <c r="U22" s="23"/>
    </row>
    <row r="23" spans="2:21">
      <c r="B23" s="5" t="s">
        <v>45</v>
      </c>
      <c r="C23" s="13"/>
      <c r="D23" s="13"/>
      <c r="E23" s="13"/>
      <c r="F23" s="13"/>
      <c r="G23" s="13"/>
      <c r="H23" s="13"/>
      <c r="I23" s="13"/>
      <c r="J23" s="13"/>
      <c r="K23" s="13"/>
      <c r="L23" s="13"/>
      <c r="M23" s="13"/>
      <c r="N23" s="13"/>
      <c r="O23" s="13"/>
      <c r="P23" s="13"/>
      <c r="Q23" s="13"/>
      <c r="R23" s="13"/>
      <c r="S23" s="13"/>
      <c r="T23" s="13"/>
      <c r="U23" s="39"/>
    </row>
    <row r="24" spans="2:21">
      <c r="B24" s="5" t="s">
        <v>13</v>
      </c>
      <c r="C24" s="13"/>
      <c r="D24" s="13"/>
      <c r="E24" s="13"/>
      <c r="F24" s="13"/>
      <c r="G24" s="13"/>
      <c r="H24" s="13"/>
      <c r="I24" s="13"/>
      <c r="J24" s="13"/>
      <c r="K24" s="13"/>
      <c r="L24" s="13"/>
      <c r="M24" s="13"/>
      <c r="N24" s="13"/>
      <c r="O24" s="13"/>
      <c r="P24" s="13"/>
      <c r="Q24" s="13"/>
      <c r="R24" s="13"/>
      <c r="S24" s="13"/>
      <c r="T24" s="13"/>
      <c r="U24" s="39"/>
    </row>
    <row r="25" spans="2:21">
      <c r="B25" s="5"/>
      <c r="C25" s="13"/>
      <c r="D25" s="13"/>
      <c r="E25" s="13"/>
      <c r="F25" s="13"/>
      <c r="G25" s="13"/>
      <c r="H25" s="13"/>
      <c r="I25" s="13"/>
      <c r="J25" s="13"/>
      <c r="K25" s="13"/>
      <c r="L25" s="13"/>
      <c r="M25" s="13"/>
      <c r="N25" s="13"/>
      <c r="O25" s="13"/>
      <c r="P25" s="13"/>
      <c r="Q25" s="13"/>
      <c r="R25" s="13"/>
      <c r="S25" s="13"/>
      <c r="T25" s="13"/>
      <c r="U25" s="39"/>
    </row>
    <row r="26" spans="2:21" ht="20.100000000000001" customHeight="1">
      <c r="B26" s="5" t="s">
        <v>50</v>
      </c>
      <c r="D26" s="13"/>
      <c r="E26" s="13"/>
      <c r="F26" s="13"/>
      <c r="G26" s="13"/>
      <c r="H26" s="13"/>
      <c r="I26" s="13"/>
      <c r="J26" s="13"/>
      <c r="K26" s="13"/>
      <c r="L26" s="13"/>
      <c r="M26" s="13"/>
      <c r="N26" s="13"/>
      <c r="O26" s="13"/>
      <c r="P26" s="13"/>
      <c r="Q26" s="13"/>
      <c r="R26" s="13"/>
      <c r="S26" s="13"/>
      <c r="T26" s="13"/>
      <c r="U26" s="39"/>
    </row>
    <row r="27" spans="2:21" ht="20.100000000000001" customHeight="1">
      <c r="B27" s="5" t="s">
        <v>52</v>
      </c>
      <c r="D27" s="13"/>
      <c r="E27" s="13"/>
      <c r="F27" s="13"/>
      <c r="G27" s="13"/>
      <c r="H27" s="13"/>
      <c r="I27" s="13"/>
      <c r="J27" s="16" t="s">
        <v>17</v>
      </c>
      <c r="K27" s="16"/>
      <c r="L27" s="26">
        <f>(Q33-Q31)/Q33*100</f>
        <v>11.764705882352935</v>
      </c>
      <c r="M27" s="26"/>
      <c r="N27" s="16" t="s">
        <v>47</v>
      </c>
      <c r="O27" s="13"/>
      <c r="P27" s="13"/>
      <c r="Q27" s="13"/>
      <c r="R27" s="13"/>
      <c r="S27" s="13"/>
      <c r="T27" s="13"/>
      <c r="U27" s="39"/>
    </row>
    <row r="28" spans="2:21" ht="20.100000000000001" customHeight="1">
      <c r="B28" s="5"/>
      <c r="C28" s="12" t="s">
        <v>43</v>
      </c>
      <c r="D28" s="12"/>
      <c r="E28" s="15" t="s">
        <v>44</v>
      </c>
      <c r="F28" s="15"/>
      <c r="G28" s="13"/>
      <c r="H28" s="13"/>
      <c r="I28" s="13"/>
      <c r="J28" s="13"/>
      <c r="K28" s="13"/>
      <c r="L28" s="13"/>
      <c r="M28" s="13"/>
      <c r="N28" s="13"/>
      <c r="O28" s="33"/>
      <c r="P28" s="13"/>
      <c r="Q28" s="13"/>
      <c r="R28" s="13"/>
      <c r="S28" s="13"/>
      <c r="T28" s="13"/>
      <c r="U28" s="39"/>
    </row>
    <row r="29" spans="2:21" ht="20.100000000000001" customHeight="1">
      <c r="B29" s="5"/>
      <c r="C29" s="14" t="s">
        <v>54</v>
      </c>
      <c r="D29" s="14"/>
      <c r="E29" s="15"/>
      <c r="F29" s="15"/>
      <c r="G29" s="13"/>
      <c r="H29" s="13"/>
      <c r="M29" s="13"/>
      <c r="N29" s="13"/>
      <c r="O29" s="13"/>
      <c r="P29" s="13"/>
      <c r="Q29" s="13"/>
      <c r="R29" s="13"/>
      <c r="S29" s="13"/>
      <c r="T29" s="13"/>
      <c r="U29" s="39"/>
    </row>
    <row r="30" spans="2:21" ht="20.100000000000001" customHeight="1">
      <c r="B30" s="5"/>
      <c r="C30" s="13"/>
      <c r="D30" s="13"/>
      <c r="E30" s="13"/>
      <c r="F30" s="13"/>
      <c r="G30" s="13"/>
      <c r="H30" s="13"/>
      <c r="I30" s="13"/>
      <c r="J30" s="13"/>
      <c r="K30" s="13"/>
      <c r="L30" s="13"/>
      <c r="M30" s="13"/>
      <c r="N30" s="13"/>
      <c r="O30" s="13"/>
      <c r="P30" s="13"/>
      <c r="Q30" s="13"/>
      <c r="R30" s="13"/>
      <c r="S30" s="13"/>
      <c r="T30" s="13"/>
      <c r="U30" s="39"/>
    </row>
    <row r="31" spans="2:21" ht="20.100000000000001" customHeight="1">
      <c r="B31" s="5"/>
      <c r="C31" s="15" t="s">
        <v>48</v>
      </c>
      <c r="F31" s="13"/>
      <c r="G31" s="13"/>
      <c r="H31" s="13"/>
      <c r="I31" s="13"/>
      <c r="J31" s="13"/>
      <c r="K31" s="13"/>
      <c r="L31" s="13"/>
      <c r="M31" s="13"/>
      <c r="N31" s="13"/>
      <c r="O31" s="34"/>
      <c r="Q31" s="36">
        <f>計算書!G14</f>
        <v>500000</v>
      </c>
      <c r="R31" s="36"/>
      <c r="S31" s="36"/>
      <c r="T31" s="13" t="s">
        <v>18</v>
      </c>
      <c r="U31" s="39"/>
    </row>
    <row r="32" spans="2:21" ht="20.100000000000001" customHeight="1">
      <c r="B32" s="5"/>
      <c r="C32" s="15" t="s">
        <v>35</v>
      </c>
      <c r="F32" s="13"/>
      <c r="G32" s="13"/>
      <c r="H32" s="13"/>
      <c r="I32" s="13"/>
      <c r="J32" s="13"/>
      <c r="K32" s="13"/>
      <c r="L32" s="13"/>
      <c r="M32" s="13"/>
      <c r="N32" s="13"/>
      <c r="O32" s="34"/>
      <c r="Q32" s="36">
        <f>SUM(計算書!G15+計算書!G16)</f>
        <v>1200000</v>
      </c>
      <c r="R32" s="36"/>
      <c r="S32" s="36"/>
      <c r="T32" s="13" t="s">
        <v>18</v>
      </c>
      <c r="U32" s="39"/>
    </row>
    <row r="33" spans="2:21" ht="20.100000000000001" customHeight="1">
      <c r="B33" s="5"/>
      <c r="C33" s="13" t="s">
        <v>56</v>
      </c>
      <c r="D33" s="13"/>
      <c r="F33" s="13"/>
      <c r="G33" s="13"/>
      <c r="H33" s="13"/>
      <c r="I33" s="13"/>
      <c r="J33" s="13"/>
      <c r="K33" s="13"/>
      <c r="L33" s="13"/>
      <c r="M33" s="13"/>
      <c r="N33" s="13"/>
      <c r="O33" s="35"/>
      <c r="Q33" s="36">
        <f>計算書!G18</f>
        <v>566666.66666666663</v>
      </c>
      <c r="R33" s="36"/>
      <c r="S33" s="36"/>
      <c r="T33" s="13" t="s">
        <v>18</v>
      </c>
      <c r="U33" s="39"/>
    </row>
    <row r="34" spans="2:21" ht="20.100000000000001" customHeight="1">
      <c r="B34" s="5"/>
      <c r="C34" s="13"/>
      <c r="D34" s="12" t="s">
        <v>53</v>
      </c>
      <c r="E34" s="12"/>
      <c r="F34" s="13"/>
      <c r="G34" s="13"/>
      <c r="H34" s="13"/>
      <c r="I34" s="13"/>
      <c r="J34" s="13"/>
      <c r="K34" s="13"/>
      <c r="L34" s="13"/>
      <c r="M34" s="13"/>
      <c r="N34" s="13"/>
      <c r="O34" s="35"/>
      <c r="Q34" s="35"/>
      <c r="R34" s="35"/>
      <c r="S34" s="35"/>
      <c r="T34" s="13"/>
      <c r="U34" s="39"/>
    </row>
    <row r="35" spans="2:21" ht="20.100000000000001" customHeight="1">
      <c r="B35" s="5"/>
      <c r="C35" s="13"/>
      <c r="D35" s="14">
        <v>3</v>
      </c>
      <c r="E35" s="14"/>
      <c r="F35" s="13"/>
      <c r="G35" s="13"/>
      <c r="H35" s="13"/>
      <c r="I35" s="13"/>
      <c r="J35" s="13"/>
      <c r="K35" s="13"/>
      <c r="L35" s="13"/>
      <c r="M35" s="13"/>
      <c r="N35" s="13"/>
      <c r="O35" s="35"/>
      <c r="Q35" s="35"/>
      <c r="R35" s="35"/>
      <c r="S35" s="35"/>
      <c r="T35" s="13"/>
      <c r="U35" s="39"/>
    </row>
    <row r="36" spans="2:21">
      <c r="B36" s="8"/>
      <c r="C36" s="16"/>
      <c r="D36" s="16"/>
      <c r="E36" s="16"/>
      <c r="F36" s="16"/>
      <c r="G36" s="16"/>
      <c r="H36" s="16"/>
      <c r="I36" s="16"/>
      <c r="J36" s="16"/>
      <c r="K36" s="16"/>
      <c r="L36" s="16"/>
      <c r="M36" s="16"/>
      <c r="N36" s="16"/>
      <c r="O36" s="16"/>
      <c r="P36" s="16"/>
      <c r="Q36" s="16"/>
      <c r="R36" s="16"/>
      <c r="S36" s="16"/>
      <c r="T36" s="16"/>
      <c r="U36" s="42"/>
    </row>
    <row r="37" spans="2:21" ht="17.25" customHeight="1">
      <c r="B37" s="1" t="s">
        <v>7</v>
      </c>
    </row>
    <row r="38" spans="2:21">
      <c r="B38" s="1" t="s">
        <v>19</v>
      </c>
    </row>
    <row r="39" spans="2:21">
      <c r="B39" s="1" t="s">
        <v>21</v>
      </c>
    </row>
    <row r="40" spans="2:21">
      <c r="B40" s="1" t="s">
        <v>34</v>
      </c>
    </row>
    <row r="41" spans="2:21" ht="9.9499999999999993" customHeight="1">
      <c r="B41" s="9"/>
      <c r="C41" s="17"/>
      <c r="D41" s="17"/>
      <c r="E41" s="17"/>
      <c r="F41" s="17"/>
      <c r="G41" s="17"/>
      <c r="H41" s="17"/>
      <c r="I41" s="17"/>
      <c r="J41" s="17"/>
      <c r="K41" s="17"/>
      <c r="L41" s="17"/>
      <c r="M41" s="17"/>
      <c r="N41" s="17"/>
      <c r="O41" s="17"/>
      <c r="P41" s="17"/>
      <c r="Q41" s="17"/>
      <c r="R41" s="17"/>
      <c r="S41" s="17"/>
      <c r="T41" s="17"/>
      <c r="U41" s="43"/>
    </row>
    <row r="42" spans="2:21" ht="20.100000000000001" customHeight="1">
      <c r="B42" s="5"/>
      <c r="C42" s="13" t="s">
        <v>6</v>
      </c>
      <c r="D42" s="13"/>
      <c r="E42" s="13"/>
      <c r="F42" s="13"/>
      <c r="G42" s="13"/>
      <c r="H42" s="13"/>
      <c r="I42" s="13"/>
      <c r="J42" s="13"/>
      <c r="K42" s="13"/>
      <c r="L42" s="13"/>
      <c r="M42" s="13"/>
      <c r="N42" s="13"/>
      <c r="O42" s="13"/>
      <c r="P42" s="13"/>
      <c r="Q42" s="13"/>
      <c r="R42" s="13"/>
      <c r="S42" s="13"/>
      <c r="T42" s="13"/>
      <c r="U42" s="39"/>
    </row>
    <row r="43" spans="2:21" ht="20.100000000000001" customHeight="1">
      <c r="B43" s="5"/>
      <c r="C43" s="13"/>
      <c r="D43" s="13"/>
      <c r="E43" s="13"/>
      <c r="F43" s="13"/>
      <c r="G43" s="13"/>
      <c r="H43" s="13"/>
      <c r="I43" s="13"/>
      <c r="J43" s="13"/>
      <c r="K43" s="13"/>
      <c r="L43" s="13"/>
      <c r="M43" s="13"/>
      <c r="N43" s="13" t="s">
        <v>23</v>
      </c>
      <c r="O43" s="13"/>
      <c r="P43" s="13" t="s">
        <v>4</v>
      </c>
      <c r="Q43" s="13"/>
      <c r="R43" s="13" t="s">
        <v>22</v>
      </c>
      <c r="S43" s="13"/>
      <c r="T43" s="13" t="s">
        <v>15</v>
      </c>
      <c r="U43" s="39"/>
    </row>
    <row r="44" spans="2:21" ht="20.100000000000001" customHeight="1">
      <c r="B44" s="5"/>
      <c r="C44" s="13"/>
      <c r="D44" s="13" t="s">
        <v>27</v>
      </c>
      <c r="E44" s="13"/>
      <c r="F44" s="13"/>
      <c r="G44" s="13"/>
      <c r="H44" s="13"/>
      <c r="I44" s="13"/>
      <c r="J44" s="13"/>
      <c r="K44" s="13"/>
      <c r="L44" s="13"/>
      <c r="M44" s="13"/>
      <c r="N44" s="13"/>
      <c r="O44" s="13"/>
      <c r="P44" s="13"/>
      <c r="Q44" s="13"/>
      <c r="R44" s="13"/>
      <c r="S44" s="13"/>
      <c r="T44" s="13"/>
      <c r="U44" s="39"/>
    </row>
    <row r="45" spans="2:21" ht="20.100000000000001" customHeight="1">
      <c r="B45" s="5"/>
      <c r="C45" s="13"/>
      <c r="D45" s="13"/>
      <c r="E45" s="13"/>
      <c r="F45" s="13"/>
      <c r="G45" s="13"/>
      <c r="H45" s="13"/>
      <c r="I45" s="13"/>
      <c r="J45" s="13"/>
      <c r="K45" s="13"/>
      <c r="L45" s="13"/>
      <c r="M45" s="13"/>
      <c r="N45" s="13"/>
      <c r="O45" s="13"/>
      <c r="P45" s="13"/>
      <c r="Q45" s="13"/>
      <c r="R45" s="13"/>
      <c r="S45" s="13"/>
      <c r="T45" s="13"/>
      <c r="U45" s="39"/>
    </row>
    <row r="46" spans="2:21" ht="20.100000000000001" customHeight="1">
      <c r="B46" s="5"/>
      <c r="C46" s="13"/>
      <c r="D46" s="13"/>
      <c r="E46" s="13"/>
      <c r="F46" s="13"/>
      <c r="G46" s="13"/>
      <c r="H46" s="13"/>
      <c r="I46" s="13"/>
      <c r="J46" s="13"/>
      <c r="K46" s="13"/>
      <c r="L46" s="13" t="s">
        <v>25</v>
      </c>
      <c r="M46" s="13"/>
      <c r="N46" s="13"/>
      <c r="O46" s="13"/>
      <c r="P46" s="13"/>
      <c r="Q46" s="13"/>
      <c r="R46" s="33"/>
      <c r="S46" s="13"/>
      <c r="T46" s="13"/>
      <c r="U46" s="39"/>
    </row>
    <row r="47" spans="2:21" ht="20.100000000000001" customHeight="1">
      <c r="B47" s="5"/>
      <c r="C47" s="13"/>
      <c r="D47" s="13"/>
      <c r="E47" s="13"/>
      <c r="F47" s="13"/>
      <c r="G47" s="13"/>
      <c r="H47" s="13"/>
      <c r="I47" s="13"/>
      <c r="J47" s="13"/>
      <c r="K47" s="13"/>
      <c r="L47" s="13" t="s">
        <v>1</v>
      </c>
      <c r="M47" s="13"/>
      <c r="N47" s="13"/>
      <c r="O47" s="13"/>
      <c r="P47" s="13"/>
      <c r="Q47" s="13"/>
      <c r="R47" s="13"/>
      <c r="S47" s="13"/>
      <c r="T47" s="13"/>
      <c r="U47" s="39"/>
    </row>
    <row r="48" spans="2:21" ht="20.100000000000001" customHeight="1">
      <c r="B48" s="5"/>
      <c r="C48" s="13"/>
      <c r="D48" s="13"/>
      <c r="E48" s="13"/>
      <c r="F48" s="13"/>
      <c r="G48" s="13"/>
      <c r="H48" s="13"/>
      <c r="I48" s="13"/>
      <c r="J48" s="13"/>
      <c r="K48" s="13"/>
      <c r="L48" s="13"/>
      <c r="M48" s="13"/>
      <c r="N48" s="13"/>
      <c r="O48" s="13"/>
      <c r="P48" s="13"/>
      <c r="Q48" s="13"/>
      <c r="R48" s="13"/>
      <c r="S48" s="13"/>
      <c r="T48" s="13"/>
      <c r="U48" s="39"/>
    </row>
    <row r="49" spans="2:21" ht="20.100000000000001" customHeight="1">
      <c r="B49" s="5"/>
      <c r="C49" s="13" t="s">
        <v>32</v>
      </c>
      <c r="D49" s="13"/>
      <c r="E49" s="13"/>
      <c r="F49" s="13"/>
      <c r="G49" s="13"/>
      <c r="H49" s="13"/>
      <c r="I49" s="13"/>
      <c r="J49" s="13"/>
      <c r="K49" s="13"/>
      <c r="L49" s="13"/>
      <c r="M49" s="13"/>
      <c r="N49" s="13"/>
      <c r="O49" s="13"/>
      <c r="P49" s="13"/>
      <c r="Q49" s="13"/>
      <c r="R49" s="13"/>
      <c r="S49" s="13"/>
      <c r="T49" s="13"/>
      <c r="U49" s="39"/>
    </row>
    <row r="50" spans="2:21" ht="9.9499999999999993" customHeight="1">
      <c r="B50" s="8"/>
      <c r="C50" s="16"/>
      <c r="D50" s="16"/>
      <c r="E50" s="16"/>
      <c r="F50" s="16"/>
      <c r="G50" s="16"/>
      <c r="H50" s="16"/>
      <c r="I50" s="16"/>
      <c r="J50" s="16"/>
      <c r="K50" s="16"/>
      <c r="L50" s="16"/>
      <c r="M50" s="16"/>
      <c r="N50" s="16"/>
      <c r="O50" s="16"/>
      <c r="P50" s="16"/>
      <c r="Q50" s="16"/>
      <c r="R50" s="16"/>
      <c r="S50" s="16"/>
      <c r="T50" s="16"/>
      <c r="U50" s="42"/>
    </row>
  </sheetData>
  <mergeCells count="29">
    <mergeCell ref="B2:U2"/>
    <mergeCell ref="B3:H3"/>
    <mergeCell ref="I3:O3"/>
    <mergeCell ref="P3:U3"/>
    <mergeCell ref="B4:H4"/>
    <mergeCell ref="I4:O4"/>
    <mergeCell ref="P4:U4"/>
    <mergeCell ref="B6:U6"/>
    <mergeCell ref="N11:T11"/>
    <mergeCell ref="N12:T12"/>
    <mergeCell ref="N13:T13"/>
    <mergeCell ref="N14:O14"/>
    <mergeCell ref="Q14:R14"/>
    <mergeCell ref="T14:U14"/>
    <mergeCell ref="B21:H21"/>
    <mergeCell ref="I21:O21"/>
    <mergeCell ref="P21:U21"/>
    <mergeCell ref="B22:H22"/>
    <mergeCell ref="I22:O22"/>
    <mergeCell ref="P22:U22"/>
    <mergeCell ref="L27:M27"/>
    <mergeCell ref="C28:D28"/>
    <mergeCell ref="C29:D29"/>
    <mergeCell ref="Q31:S31"/>
    <mergeCell ref="Q32:S32"/>
    <mergeCell ref="Q33:S33"/>
    <mergeCell ref="D34:E34"/>
    <mergeCell ref="D35:E35"/>
    <mergeCell ref="E28:F29"/>
  </mergeCells>
  <phoneticPr fontId="2"/>
  <pageMargins left="0.51181102362204722" right="0.51181102362204722" top="0.74803149606299213" bottom="0.74803149606299213" header="0.31496062992125984" footer="0.31496062992125984"/>
  <pageSetup paperSize="9" scale="95" fitToWidth="1" fitToHeight="1" orientation="portrait" usePrinterDefaults="1" r:id="rId1"/>
  <colBreaks count="1" manualBreakCount="1">
    <brk id="21"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B2:M27"/>
  <sheetViews>
    <sheetView topLeftCell="A8" zoomScaleSheetLayoutView="100" workbookViewId="0">
      <selection activeCell="G22" sqref="G22:G23"/>
    </sheetView>
  </sheetViews>
  <sheetFormatPr defaultRowHeight="20.25" customHeight="1"/>
  <cols>
    <col min="1" max="1" width="9" style="44" customWidth="1"/>
    <col min="2" max="2" width="8.25" style="44" customWidth="1"/>
    <col min="3" max="3" width="4.5" style="45" bestFit="1" customWidth="1"/>
    <col min="4" max="4" width="3.5" style="45" bestFit="1" customWidth="1"/>
    <col min="5" max="5" width="3.75" style="45" customWidth="1"/>
    <col min="6" max="6" width="21.75" style="44" customWidth="1"/>
    <col min="7" max="7" width="17.125" style="44" customWidth="1"/>
    <col min="8" max="8" width="15.625" style="44" customWidth="1"/>
    <col min="9" max="9" width="4.125" style="44" customWidth="1"/>
    <col min="10" max="10" width="9" style="44" customWidth="1"/>
    <col min="11" max="11" width="9.125" style="44" bestFit="1" customWidth="1"/>
    <col min="12" max="13" width="9.75" style="44" bestFit="1" customWidth="1"/>
    <col min="14" max="258" width="9" style="44" customWidth="1"/>
    <col min="259" max="259" width="8.25" style="44" customWidth="1"/>
    <col min="260" max="260" width="4.5" style="44" bestFit="1" customWidth="1"/>
    <col min="261" max="261" width="3.5" style="44" bestFit="1" customWidth="1"/>
    <col min="262" max="262" width="2.75" style="44" customWidth="1"/>
    <col min="263" max="263" width="23.375" style="44" customWidth="1"/>
    <col min="264" max="264" width="14.625" style="44" bestFit="1" customWidth="1"/>
    <col min="265" max="266" width="9" style="44" customWidth="1"/>
    <col min="267" max="267" width="9.125" style="44" bestFit="1" customWidth="1"/>
    <col min="268" max="269" width="9.75" style="44" bestFit="1" customWidth="1"/>
    <col min="270" max="514" width="9" style="44" customWidth="1"/>
    <col min="515" max="515" width="8.25" style="44" customWidth="1"/>
    <col min="516" max="516" width="4.5" style="44" bestFit="1" customWidth="1"/>
    <col min="517" max="517" width="3.5" style="44" bestFit="1" customWidth="1"/>
    <col min="518" max="518" width="2.75" style="44" customWidth="1"/>
    <col min="519" max="519" width="23.375" style="44" customWidth="1"/>
    <col min="520" max="520" width="14.625" style="44" bestFit="1" customWidth="1"/>
    <col min="521" max="522" width="9" style="44" customWidth="1"/>
    <col min="523" max="523" width="9.125" style="44" bestFit="1" customWidth="1"/>
    <col min="524" max="525" width="9.75" style="44" bestFit="1" customWidth="1"/>
    <col min="526" max="770" width="9" style="44" customWidth="1"/>
    <col min="771" max="771" width="8.25" style="44" customWidth="1"/>
    <col min="772" max="772" width="4.5" style="44" bestFit="1" customWidth="1"/>
    <col min="773" max="773" width="3.5" style="44" bestFit="1" customWidth="1"/>
    <col min="774" max="774" width="2.75" style="44" customWidth="1"/>
    <col min="775" max="775" width="23.375" style="44" customWidth="1"/>
    <col min="776" max="776" width="14.625" style="44" bestFit="1" customWidth="1"/>
    <col min="777" max="778" width="9" style="44" customWidth="1"/>
    <col min="779" max="779" width="9.125" style="44" bestFit="1" customWidth="1"/>
    <col min="780" max="781" width="9.75" style="44" bestFit="1" customWidth="1"/>
    <col min="782" max="1026" width="9" style="44" customWidth="1"/>
    <col min="1027" max="1027" width="8.25" style="44" customWidth="1"/>
    <col min="1028" max="1028" width="4.5" style="44" bestFit="1" customWidth="1"/>
    <col min="1029" max="1029" width="3.5" style="44" bestFit="1" customWidth="1"/>
    <col min="1030" max="1030" width="2.75" style="44" customWidth="1"/>
    <col min="1031" max="1031" width="23.375" style="44" customWidth="1"/>
    <col min="1032" max="1032" width="14.625" style="44" bestFit="1" customWidth="1"/>
    <col min="1033" max="1034" width="9" style="44" customWidth="1"/>
    <col min="1035" max="1035" width="9.125" style="44" bestFit="1" customWidth="1"/>
    <col min="1036" max="1037" width="9.75" style="44" bestFit="1" customWidth="1"/>
    <col min="1038" max="1282" width="9" style="44" customWidth="1"/>
    <col min="1283" max="1283" width="8.25" style="44" customWidth="1"/>
    <col min="1284" max="1284" width="4.5" style="44" bestFit="1" customWidth="1"/>
    <col min="1285" max="1285" width="3.5" style="44" bestFit="1" customWidth="1"/>
    <col min="1286" max="1286" width="2.75" style="44" customWidth="1"/>
    <col min="1287" max="1287" width="23.375" style="44" customWidth="1"/>
    <col min="1288" max="1288" width="14.625" style="44" bestFit="1" customWidth="1"/>
    <col min="1289" max="1290" width="9" style="44" customWidth="1"/>
    <col min="1291" max="1291" width="9.125" style="44" bestFit="1" customWidth="1"/>
    <col min="1292" max="1293" width="9.75" style="44" bestFit="1" customWidth="1"/>
    <col min="1294" max="1538" width="9" style="44" customWidth="1"/>
    <col min="1539" max="1539" width="8.25" style="44" customWidth="1"/>
    <col min="1540" max="1540" width="4.5" style="44" bestFit="1" customWidth="1"/>
    <col min="1541" max="1541" width="3.5" style="44" bestFit="1" customWidth="1"/>
    <col min="1542" max="1542" width="2.75" style="44" customWidth="1"/>
    <col min="1543" max="1543" width="23.375" style="44" customWidth="1"/>
    <col min="1544" max="1544" width="14.625" style="44" bestFit="1" customWidth="1"/>
    <col min="1545" max="1546" width="9" style="44" customWidth="1"/>
    <col min="1547" max="1547" width="9.125" style="44" bestFit="1" customWidth="1"/>
    <col min="1548" max="1549" width="9.75" style="44" bestFit="1" customWidth="1"/>
    <col min="1550" max="1794" width="9" style="44" customWidth="1"/>
    <col min="1795" max="1795" width="8.25" style="44" customWidth="1"/>
    <col min="1796" max="1796" width="4.5" style="44" bestFit="1" customWidth="1"/>
    <col min="1797" max="1797" width="3.5" style="44" bestFit="1" customWidth="1"/>
    <col min="1798" max="1798" width="2.75" style="44" customWidth="1"/>
    <col min="1799" max="1799" width="23.375" style="44" customWidth="1"/>
    <col min="1800" max="1800" width="14.625" style="44" bestFit="1" customWidth="1"/>
    <col min="1801" max="1802" width="9" style="44" customWidth="1"/>
    <col min="1803" max="1803" width="9.125" style="44" bestFit="1" customWidth="1"/>
    <col min="1804" max="1805" width="9.75" style="44" bestFit="1" customWidth="1"/>
    <col min="1806" max="2050" width="9" style="44" customWidth="1"/>
    <col min="2051" max="2051" width="8.25" style="44" customWidth="1"/>
    <col min="2052" max="2052" width="4.5" style="44" bestFit="1" customWidth="1"/>
    <col min="2053" max="2053" width="3.5" style="44" bestFit="1" customWidth="1"/>
    <col min="2054" max="2054" width="2.75" style="44" customWidth="1"/>
    <col min="2055" max="2055" width="23.375" style="44" customWidth="1"/>
    <col min="2056" max="2056" width="14.625" style="44" bestFit="1" customWidth="1"/>
    <col min="2057" max="2058" width="9" style="44" customWidth="1"/>
    <col min="2059" max="2059" width="9.125" style="44" bestFit="1" customWidth="1"/>
    <col min="2060" max="2061" width="9.75" style="44" bestFit="1" customWidth="1"/>
    <col min="2062" max="2306" width="9" style="44" customWidth="1"/>
    <col min="2307" max="2307" width="8.25" style="44" customWidth="1"/>
    <col min="2308" max="2308" width="4.5" style="44" bestFit="1" customWidth="1"/>
    <col min="2309" max="2309" width="3.5" style="44" bestFit="1" customWidth="1"/>
    <col min="2310" max="2310" width="2.75" style="44" customWidth="1"/>
    <col min="2311" max="2311" width="23.375" style="44" customWidth="1"/>
    <col min="2312" max="2312" width="14.625" style="44" bestFit="1" customWidth="1"/>
    <col min="2313" max="2314" width="9" style="44" customWidth="1"/>
    <col min="2315" max="2315" width="9.125" style="44" bestFit="1" customWidth="1"/>
    <col min="2316" max="2317" width="9.75" style="44" bestFit="1" customWidth="1"/>
    <col min="2318" max="2562" width="9" style="44" customWidth="1"/>
    <col min="2563" max="2563" width="8.25" style="44" customWidth="1"/>
    <col min="2564" max="2564" width="4.5" style="44" bestFit="1" customWidth="1"/>
    <col min="2565" max="2565" width="3.5" style="44" bestFit="1" customWidth="1"/>
    <col min="2566" max="2566" width="2.75" style="44" customWidth="1"/>
    <col min="2567" max="2567" width="23.375" style="44" customWidth="1"/>
    <col min="2568" max="2568" width="14.625" style="44" bestFit="1" customWidth="1"/>
    <col min="2569" max="2570" width="9" style="44" customWidth="1"/>
    <col min="2571" max="2571" width="9.125" style="44" bestFit="1" customWidth="1"/>
    <col min="2572" max="2573" width="9.75" style="44" bestFit="1" customWidth="1"/>
    <col min="2574" max="2818" width="9" style="44" customWidth="1"/>
    <col min="2819" max="2819" width="8.25" style="44" customWidth="1"/>
    <col min="2820" max="2820" width="4.5" style="44" bestFit="1" customWidth="1"/>
    <col min="2821" max="2821" width="3.5" style="44" bestFit="1" customWidth="1"/>
    <col min="2822" max="2822" width="2.75" style="44" customWidth="1"/>
    <col min="2823" max="2823" width="23.375" style="44" customWidth="1"/>
    <col min="2824" max="2824" width="14.625" style="44" bestFit="1" customWidth="1"/>
    <col min="2825" max="2826" width="9" style="44" customWidth="1"/>
    <col min="2827" max="2827" width="9.125" style="44" bestFit="1" customWidth="1"/>
    <col min="2828" max="2829" width="9.75" style="44" bestFit="1" customWidth="1"/>
    <col min="2830" max="3074" width="9" style="44" customWidth="1"/>
    <col min="3075" max="3075" width="8.25" style="44" customWidth="1"/>
    <col min="3076" max="3076" width="4.5" style="44" bestFit="1" customWidth="1"/>
    <col min="3077" max="3077" width="3.5" style="44" bestFit="1" customWidth="1"/>
    <col min="3078" max="3078" width="2.75" style="44" customWidth="1"/>
    <col min="3079" max="3079" width="23.375" style="44" customWidth="1"/>
    <col min="3080" max="3080" width="14.625" style="44" bestFit="1" customWidth="1"/>
    <col min="3081" max="3082" width="9" style="44" customWidth="1"/>
    <col min="3083" max="3083" width="9.125" style="44" bestFit="1" customWidth="1"/>
    <col min="3084" max="3085" width="9.75" style="44" bestFit="1" customWidth="1"/>
    <col min="3086" max="3330" width="9" style="44" customWidth="1"/>
    <col min="3331" max="3331" width="8.25" style="44" customWidth="1"/>
    <col min="3332" max="3332" width="4.5" style="44" bestFit="1" customWidth="1"/>
    <col min="3333" max="3333" width="3.5" style="44" bestFit="1" customWidth="1"/>
    <col min="3334" max="3334" width="2.75" style="44" customWidth="1"/>
    <col min="3335" max="3335" width="23.375" style="44" customWidth="1"/>
    <col min="3336" max="3336" width="14.625" style="44" bestFit="1" customWidth="1"/>
    <col min="3337" max="3338" width="9" style="44" customWidth="1"/>
    <col min="3339" max="3339" width="9.125" style="44" bestFit="1" customWidth="1"/>
    <col min="3340" max="3341" width="9.75" style="44" bestFit="1" customWidth="1"/>
    <col min="3342" max="3586" width="9" style="44" customWidth="1"/>
    <col min="3587" max="3587" width="8.25" style="44" customWidth="1"/>
    <col min="3588" max="3588" width="4.5" style="44" bestFit="1" customWidth="1"/>
    <col min="3589" max="3589" width="3.5" style="44" bestFit="1" customWidth="1"/>
    <col min="3590" max="3590" width="2.75" style="44" customWidth="1"/>
    <col min="3591" max="3591" width="23.375" style="44" customWidth="1"/>
    <col min="3592" max="3592" width="14.625" style="44" bestFit="1" customWidth="1"/>
    <col min="3593" max="3594" width="9" style="44" customWidth="1"/>
    <col min="3595" max="3595" width="9.125" style="44" bestFit="1" customWidth="1"/>
    <col min="3596" max="3597" width="9.75" style="44" bestFit="1" customWidth="1"/>
    <col min="3598" max="3842" width="9" style="44" customWidth="1"/>
    <col min="3843" max="3843" width="8.25" style="44" customWidth="1"/>
    <col min="3844" max="3844" width="4.5" style="44" bestFit="1" customWidth="1"/>
    <col min="3845" max="3845" width="3.5" style="44" bestFit="1" customWidth="1"/>
    <col min="3846" max="3846" width="2.75" style="44" customWidth="1"/>
    <col min="3847" max="3847" width="23.375" style="44" customWidth="1"/>
    <col min="3848" max="3848" width="14.625" style="44" bestFit="1" customWidth="1"/>
    <col min="3849" max="3850" width="9" style="44" customWidth="1"/>
    <col min="3851" max="3851" width="9.125" style="44" bestFit="1" customWidth="1"/>
    <col min="3852" max="3853" width="9.75" style="44" bestFit="1" customWidth="1"/>
    <col min="3854" max="4098" width="9" style="44" customWidth="1"/>
    <col min="4099" max="4099" width="8.25" style="44" customWidth="1"/>
    <col min="4100" max="4100" width="4.5" style="44" bestFit="1" customWidth="1"/>
    <col min="4101" max="4101" width="3.5" style="44" bestFit="1" customWidth="1"/>
    <col min="4102" max="4102" width="2.75" style="44" customWidth="1"/>
    <col min="4103" max="4103" width="23.375" style="44" customWidth="1"/>
    <col min="4104" max="4104" width="14.625" style="44" bestFit="1" customWidth="1"/>
    <col min="4105" max="4106" width="9" style="44" customWidth="1"/>
    <col min="4107" max="4107" width="9.125" style="44" bestFit="1" customWidth="1"/>
    <col min="4108" max="4109" width="9.75" style="44" bestFit="1" customWidth="1"/>
    <col min="4110" max="4354" width="9" style="44" customWidth="1"/>
    <col min="4355" max="4355" width="8.25" style="44" customWidth="1"/>
    <col min="4356" max="4356" width="4.5" style="44" bestFit="1" customWidth="1"/>
    <col min="4357" max="4357" width="3.5" style="44" bestFit="1" customWidth="1"/>
    <col min="4358" max="4358" width="2.75" style="44" customWidth="1"/>
    <col min="4359" max="4359" width="23.375" style="44" customWidth="1"/>
    <col min="4360" max="4360" width="14.625" style="44" bestFit="1" customWidth="1"/>
    <col min="4361" max="4362" width="9" style="44" customWidth="1"/>
    <col min="4363" max="4363" width="9.125" style="44" bestFit="1" customWidth="1"/>
    <col min="4364" max="4365" width="9.75" style="44" bestFit="1" customWidth="1"/>
    <col min="4366" max="4610" width="9" style="44" customWidth="1"/>
    <col min="4611" max="4611" width="8.25" style="44" customWidth="1"/>
    <col min="4612" max="4612" width="4.5" style="44" bestFit="1" customWidth="1"/>
    <col min="4613" max="4613" width="3.5" style="44" bestFit="1" customWidth="1"/>
    <col min="4614" max="4614" width="2.75" style="44" customWidth="1"/>
    <col min="4615" max="4615" width="23.375" style="44" customWidth="1"/>
    <col min="4616" max="4616" width="14.625" style="44" bestFit="1" customWidth="1"/>
    <col min="4617" max="4618" width="9" style="44" customWidth="1"/>
    <col min="4619" max="4619" width="9.125" style="44" bestFit="1" customWidth="1"/>
    <col min="4620" max="4621" width="9.75" style="44" bestFit="1" customWidth="1"/>
    <col min="4622" max="4866" width="9" style="44" customWidth="1"/>
    <col min="4867" max="4867" width="8.25" style="44" customWidth="1"/>
    <col min="4868" max="4868" width="4.5" style="44" bestFit="1" customWidth="1"/>
    <col min="4869" max="4869" width="3.5" style="44" bestFit="1" customWidth="1"/>
    <col min="4870" max="4870" width="2.75" style="44" customWidth="1"/>
    <col min="4871" max="4871" width="23.375" style="44" customWidth="1"/>
    <col min="4872" max="4872" width="14.625" style="44" bestFit="1" customWidth="1"/>
    <col min="4873" max="4874" width="9" style="44" customWidth="1"/>
    <col min="4875" max="4875" width="9.125" style="44" bestFit="1" customWidth="1"/>
    <col min="4876" max="4877" width="9.75" style="44" bestFit="1" customWidth="1"/>
    <col min="4878" max="5122" width="9" style="44" customWidth="1"/>
    <col min="5123" max="5123" width="8.25" style="44" customWidth="1"/>
    <col min="5124" max="5124" width="4.5" style="44" bestFit="1" customWidth="1"/>
    <col min="5125" max="5125" width="3.5" style="44" bestFit="1" customWidth="1"/>
    <col min="5126" max="5126" width="2.75" style="44" customWidth="1"/>
    <col min="5127" max="5127" width="23.375" style="44" customWidth="1"/>
    <col min="5128" max="5128" width="14.625" style="44" bestFit="1" customWidth="1"/>
    <col min="5129" max="5130" width="9" style="44" customWidth="1"/>
    <col min="5131" max="5131" width="9.125" style="44" bestFit="1" customWidth="1"/>
    <col min="5132" max="5133" width="9.75" style="44" bestFit="1" customWidth="1"/>
    <col min="5134" max="5378" width="9" style="44" customWidth="1"/>
    <col min="5379" max="5379" width="8.25" style="44" customWidth="1"/>
    <col min="5380" max="5380" width="4.5" style="44" bestFit="1" customWidth="1"/>
    <col min="5381" max="5381" width="3.5" style="44" bestFit="1" customWidth="1"/>
    <col min="5382" max="5382" width="2.75" style="44" customWidth="1"/>
    <col min="5383" max="5383" width="23.375" style="44" customWidth="1"/>
    <col min="5384" max="5384" width="14.625" style="44" bestFit="1" customWidth="1"/>
    <col min="5385" max="5386" width="9" style="44" customWidth="1"/>
    <col min="5387" max="5387" width="9.125" style="44" bestFit="1" customWidth="1"/>
    <col min="5388" max="5389" width="9.75" style="44" bestFit="1" customWidth="1"/>
    <col min="5390" max="5634" width="9" style="44" customWidth="1"/>
    <col min="5635" max="5635" width="8.25" style="44" customWidth="1"/>
    <col min="5636" max="5636" width="4.5" style="44" bestFit="1" customWidth="1"/>
    <col min="5637" max="5637" width="3.5" style="44" bestFit="1" customWidth="1"/>
    <col min="5638" max="5638" width="2.75" style="44" customWidth="1"/>
    <col min="5639" max="5639" width="23.375" style="44" customWidth="1"/>
    <col min="5640" max="5640" width="14.625" style="44" bestFit="1" customWidth="1"/>
    <col min="5641" max="5642" width="9" style="44" customWidth="1"/>
    <col min="5643" max="5643" width="9.125" style="44" bestFit="1" customWidth="1"/>
    <col min="5644" max="5645" width="9.75" style="44" bestFit="1" customWidth="1"/>
    <col min="5646" max="5890" width="9" style="44" customWidth="1"/>
    <col min="5891" max="5891" width="8.25" style="44" customWidth="1"/>
    <col min="5892" max="5892" width="4.5" style="44" bestFit="1" customWidth="1"/>
    <col min="5893" max="5893" width="3.5" style="44" bestFit="1" customWidth="1"/>
    <col min="5894" max="5894" width="2.75" style="44" customWidth="1"/>
    <col min="5895" max="5895" width="23.375" style="44" customWidth="1"/>
    <col min="5896" max="5896" width="14.625" style="44" bestFit="1" customWidth="1"/>
    <col min="5897" max="5898" width="9" style="44" customWidth="1"/>
    <col min="5899" max="5899" width="9.125" style="44" bestFit="1" customWidth="1"/>
    <col min="5900" max="5901" width="9.75" style="44" bestFit="1" customWidth="1"/>
    <col min="5902" max="6146" width="9" style="44" customWidth="1"/>
    <col min="6147" max="6147" width="8.25" style="44" customWidth="1"/>
    <col min="6148" max="6148" width="4.5" style="44" bestFit="1" customWidth="1"/>
    <col min="6149" max="6149" width="3.5" style="44" bestFit="1" customWidth="1"/>
    <col min="6150" max="6150" width="2.75" style="44" customWidth="1"/>
    <col min="6151" max="6151" width="23.375" style="44" customWidth="1"/>
    <col min="6152" max="6152" width="14.625" style="44" bestFit="1" customWidth="1"/>
    <col min="6153" max="6154" width="9" style="44" customWidth="1"/>
    <col min="6155" max="6155" width="9.125" style="44" bestFit="1" customWidth="1"/>
    <col min="6156" max="6157" width="9.75" style="44" bestFit="1" customWidth="1"/>
    <col min="6158" max="6402" width="9" style="44" customWidth="1"/>
    <col min="6403" max="6403" width="8.25" style="44" customWidth="1"/>
    <col min="6404" max="6404" width="4.5" style="44" bestFit="1" customWidth="1"/>
    <col min="6405" max="6405" width="3.5" style="44" bestFit="1" customWidth="1"/>
    <col min="6406" max="6406" width="2.75" style="44" customWidth="1"/>
    <col min="6407" max="6407" width="23.375" style="44" customWidth="1"/>
    <col min="6408" max="6408" width="14.625" style="44" bestFit="1" customWidth="1"/>
    <col min="6409" max="6410" width="9" style="44" customWidth="1"/>
    <col min="6411" max="6411" width="9.125" style="44" bestFit="1" customWidth="1"/>
    <col min="6412" max="6413" width="9.75" style="44" bestFit="1" customWidth="1"/>
    <col min="6414" max="6658" width="9" style="44" customWidth="1"/>
    <col min="6659" max="6659" width="8.25" style="44" customWidth="1"/>
    <col min="6660" max="6660" width="4.5" style="44" bestFit="1" customWidth="1"/>
    <col min="6661" max="6661" width="3.5" style="44" bestFit="1" customWidth="1"/>
    <col min="6662" max="6662" width="2.75" style="44" customWidth="1"/>
    <col min="6663" max="6663" width="23.375" style="44" customWidth="1"/>
    <col min="6664" max="6664" width="14.625" style="44" bestFit="1" customWidth="1"/>
    <col min="6665" max="6666" width="9" style="44" customWidth="1"/>
    <col min="6667" max="6667" width="9.125" style="44" bestFit="1" customWidth="1"/>
    <col min="6668" max="6669" width="9.75" style="44" bestFit="1" customWidth="1"/>
    <col min="6670" max="6914" width="9" style="44" customWidth="1"/>
    <col min="6915" max="6915" width="8.25" style="44" customWidth="1"/>
    <col min="6916" max="6916" width="4.5" style="44" bestFit="1" customWidth="1"/>
    <col min="6917" max="6917" width="3.5" style="44" bestFit="1" customWidth="1"/>
    <col min="6918" max="6918" width="2.75" style="44" customWidth="1"/>
    <col min="6919" max="6919" width="23.375" style="44" customWidth="1"/>
    <col min="6920" max="6920" width="14.625" style="44" bestFit="1" customWidth="1"/>
    <col min="6921" max="6922" width="9" style="44" customWidth="1"/>
    <col min="6923" max="6923" width="9.125" style="44" bestFit="1" customWidth="1"/>
    <col min="6924" max="6925" width="9.75" style="44" bestFit="1" customWidth="1"/>
    <col min="6926" max="7170" width="9" style="44" customWidth="1"/>
    <col min="7171" max="7171" width="8.25" style="44" customWidth="1"/>
    <col min="7172" max="7172" width="4.5" style="44" bestFit="1" customWidth="1"/>
    <col min="7173" max="7173" width="3.5" style="44" bestFit="1" customWidth="1"/>
    <col min="7174" max="7174" width="2.75" style="44" customWidth="1"/>
    <col min="7175" max="7175" width="23.375" style="44" customWidth="1"/>
    <col min="7176" max="7176" width="14.625" style="44" bestFit="1" customWidth="1"/>
    <col min="7177" max="7178" width="9" style="44" customWidth="1"/>
    <col min="7179" max="7179" width="9.125" style="44" bestFit="1" customWidth="1"/>
    <col min="7180" max="7181" width="9.75" style="44" bestFit="1" customWidth="1"/>
    <col min="7182" max="7426" width="9" style="44" customWidth="1"/>
    <col min="7427" max="7427" width="8.25" style="44" customWidth="1"/>
    <col min="7428" max="7428" width="4.5" style="44" bestFit="1" customWidth="1"/>
    <col min="7429" max="7429" width="3.5" style="44" bestFit="1" customWidth="1"/>
    <col min="7430" max="7430" width="2.75" style="44" customWidth="1"/>
    <col min="7431" max="7431" width="23.375" style="44" customWidth="1"/>
    <col min="7432" max="7432" width="14.625" style="44" bestFit="1" customWidth="1"/>
    <col min="7433" max="7434" width="9" style="44" customWidth="1"/>
    <col min="7435" max="7435" width="9.125" style="44" bestFit="1" customWidth="1"/>
    <col min="7436" max="7437" width="9.75" style="44" bestFit="1" customWidth="1"/>
    <col min="7438" max="7682" width="9" style="44" customWidth="1"/>
    <col min="7683" max="7683" width="8.25" style="44" customWidth="1"/>
    <col min="7684" max="7684" width="4.5" style="44" bestFit="1" customWidth="1"/>
    <col min="7685" max="7685" width="3.5" style="44" bestFit="1" customWidth="1"/>
    <col min="7686" max="7686" width="2.75" style="44" customWidth="1"/>
    <col min="7687" max="7687" width="23.375" style="44" customWidth="1"/>
    <col min="7688" max="7688" width="14.625" style="44" bestFit="1" customWidth="1"/>
    <col min="7689" max="7690" width="9" style="44" customWidth="1"/>
    <col min="7691" max="7691" width="9.125" style="44" bestFit="1" customWidth="1"/>
    <col min="7692" max="7693" width="9.75" style="44" bestFit="1" customWidth="1"/>
    <col min="7694" max="7938" width="9" style="44" customWidth="1"/>
    <col min="7939" max="7939" width="8.25" style="44" customWidth="1"/>
    <col min="7940" max="7940" width="4.5" style="44" bestFit="1" customWidth="1"/>
    <col min="7941" max="7941" width="3.5" style="44" bestFit="1" customWidth="1"/>
    <col min="7942" max="7942" width="2.75" style="44" customWidth="1"/>
    <col min="7943" max="7943" width="23.375" style="44" customWidth="1"/>
    <col min="7944" max="7944" width="14.625" style="44" bestFit="1" customWidth="1"/>
    <col min="7945" max="7946" width="9" style="44" customWidth="1"/>
    <col min="7947" max="7947" width="9.125" style="44" bestFit="1" customWidth="1"/>
    <col min="7948" max="7949" width="9.75" style="44" bestFit="1" customWidth="1"/>
    <col min="7950" max="8194" width="9" style="44" customWidth="1"/>
    <col min="8195" max="8195" width="8.25" style="44" customWidth="1"/>
    <col min="8196" max="8196" width="4.5" style="44" bestFit="1" customWidth="1"/>
    <col min="8197" max="8197" width="3.5" style="44" bestFit="1" customWidth="1"/>
    <col min="8198" max="8198" width="2.75" style="44" customWidth="1"/>
    <col min="8199" max="8199" width="23.375" style="44" customWidth="1"/>
    <col min="8200" max="8200" width="14.625" style="44" bestFit="1" customWidth="1"/>
    <col min="8201" max="8202" width="9" style="44" customWidth="1"/>
    <col min="8203" max="8203" width="9.125" style="44" bestFit="1" customWidth="1"/>
    <col min="8204" max="8205" width="9.75" style="44" bestFit="1" customWidth="1"/>
    <col min="8206" max="8450" width="9" style="44" customWidth="1"/>
    <col min="8451" max="8451" width="8.25" style="44" customWidth="1"/>
    <col min="8452" max="8452" width="4.5" style="44" bestFit="1" customWidth="1"/>
    <col min="8453" max="8453" width="3.5" style="44" bestFit="1" customWidth="1"/>
    <col min="8454" max="8454" width="2.75" style="44" customWidth="1"/>
    <col min="8455" max="8455" width="23.375" style="44" customWidth="1"/>
    <col min="8456" max="8456" width="14.625" style="44" bestFit="1" customWidth="1"/>
    <col min="8457" max="8458" width="9" style="44" customWidth="1"/>
    <col min="8459" max="8459" width="9.125" style="44" bestFit="1" customWidth="1"/>
    <col min="8460" max="8461" width="9.75" style="44" bestFit="1" customWidth="1"/>
    <col min="8462" max="8706" width="9" style="44" customWidth="1"/>
    <col min="8707" max="8707" width="8.25" style="44" customWidth="1"/>
    <col min="8708" max="8708" width="4.5" style="44" bestFit="1" customWidth="1"/>
    <col min="8709" max="8709" width="3.5" style="44" bestFit="1" customWidth="1"/>
    <col min="8710" max="8710" width="2.75" style="44" customWidth="1"/>
    <col min="8711" max="8711" width="23.375" style="44" customWidth="1"/>
    <col min="8712" max="8712" width="14.625" style="44" bestFit="1" customWidth="1"/>
    <col min="8713" max="8714" width="9" style="44" customWidth="1"/>
    <col min="8715" max="8715" width="9.125" style="44" bestFit="1" customWidth="1"/>
    <col min="8716" max="8717" width="9.75" style="44" bestFit="1" customWidth="1"/>
    <col min="8718" max="8962" width="9" style="44" customWidth="1"/>
    <col min="8963" max="8963" width="8.25" style="44" customWidth="1"/>
    <col min="8964" max="8964" width="4.5" style="44" bestFit="1" customWidth="1"/>
    <col min="8965" max="8965" width="3.5" style="44" bestFit="1" customWidth="1"/>
    <col min="8966" max="8966" width="2.75" style="44" customWidth="1"/>
    <col min="8967" max="8967" width="23.375" style="44" customWidth="1"/>
    <col min="8968" max="8968" width="14.625" style="44" bestFit="1" customWidth="1"/>
    <col min="8969" max="8970" width="9" style="44" customWidth="1"/>
    <col min="8971" max="8971" width="9.125" style="44" bestFit="1" customWidth="1"/>
    <col min="8972" max="8973" width="9.75" style="44" bestFit="1" customWidth="1"/>
    <col min="8974" max="9218" width="9" style="44" customWidth="1"/>
    <col min="9219" max="9219" width="8.25" style="44" customWidth="1"/>
    <col min="9220" max="9220" width="4.5" style="44" bestFit="1" customWidth="1"/>
    <col min="9221" max="9221" width="3.5" style="44" bestFit="1" customWidth="1"/>
    <col min="9222" max="9222" width="2.75" style="44" customWidth="1"/>
    <col min="9223" max="9223" width="23.375" style="44" customWidth="1"/>
    <col min="9224" max="9224" width="14.625" style="44" bestFit="1" customWidth="1"/>
    <col min="9225" max="9226" width="9" style="44" customWidth="1"/>
    <col min="9227" max="9227" width="9.125" style="44" bestFit="1" customWidth="1"/>
    <col min="9228" max="9229" width="9.75" style="44" bestFit="1" customWidth="1"/>
    <col min="9230" max="9474" width="9" style="44" customWidth="1"/>
    <col min="9475" max="9475" width="8.25" style="44" customWidth="1"/>
    <col min="9476" max="9476" width="4.5" style="44" bestFit="1" customWidth="1"/>
    <col min="9477" max="9477" width="3.5" style="44" bestFit="1" customWidth="1"/>
    <col min="9478" max="9478" width="2.75" style="44" customWidth="1"/>
    <col min="9479" max="9479" width="23.375" style="44" customWidth="1"/>
    <col min="9480" max="9480" width="14.625" style="44" bestFit="1" customWidth="1"/>
    <col min="9481" max="9482" width="9" style="44" customWidth="1"/>
    <col min="9483" max="9483" width="9.125" style="44" bestFit="1" customWidth="1"/>
    <col min="9484" max="9485" width="9.75" style="44" bestFit="1" customWidth="1"/>
    <col min="9486" max="9730" width="9" style="44" customWidth="1"/>
    <col min="9731" max="9731" width="8.25" style="44" customWidth="1"/>
    <col min="9732" max="9732" width="4.5" style="44" bestFit="1" customWidth="1"/>
    <col min="9733" max="9733" width="3.5" style="44" bestFit="1" customWidth="1"/>
    <col min="9734" max="9734" width="2.75" style="44" customWidth="1"/>
    <col min="9735" max="9735" width="23.375" style="44" customWidth="1"/>
    <col min="9736" max="9736" width="14.625" style="44" bestFit="1" customWidth="1"/>
    <col min="9737" max="9738" width="9" style="44" customWidth="1"/>
    <col min="9739" max="9739" width="9.125" style="44" bestFit="1" customWidth="1"/>
    <col min="9740" max="9741" width="9.75" style="44" bestFit="1" customWidth="1"/>
    <col min="9742" max="9986" width="9" style="44" customWidth="1"/>
    <col min="9987" max="9987" width="8.25" style="44" customWidth="1"/>
    <col min="9988" max="9988" width="4.5" style="44" bestFit="1" customWidth="1"/>
    <col min="9989" max="9989" width="3.5" style="44" bestFit="1" customWidth="1"/>
    <col min="9990" max="9990" width="2.75" style="44" customWidth="1"/>
    <col min="9991" max="9991" width="23.375" style="44" customWidth="1"/>
    <col min="9992" max="9992" width="14.625" style="44" bestFit="1" customWidth="1"/>
    <col min="9993" max="9994" width="9" style="44" customWidth="1"/>
    <col min="9995" max="9995" width="9.125" style="44" bestFit="1" customWidth="1"/>
    <col min="9996" max="9997" width="9.75" style="44" bestFit="1" customWidth="1"/>
    <col min="9998" max="10242" width="9" style="44" customWidth="1"/>
    <col min="10243" max="10243" width="8.25" style="44" customWidth="1"/>
    <col min="10244" max="10244" width="4.5" style="44" bestFit="1" customWidth="1"/>
    <col min="10245" max="10245" width="3.5" style="44" bestFit="1" customWidth="1"/>
    <col min="10246" max="10246" width="2.75" style="44" customWidth="1"/>
    <col min="10247" max="10247" width="23.375" style="44" customWidth="1"/>
    <col min="10248" max="10248" width="14.625" style="44" bestFit="1" customWidth="1"/>
    <col min="10249" max="10250" width="9" style="44" customWidth="1"/>
    <col min="10251" max="10251" width="9.125" style="44" bestFit="1" customWidth="1"/>
    <col min="10252" max="10253" width="9.75" style="44" bestFit="1" customWidth="1"/>
    <col min="10254" max="10498" width="9" style="44" customWidth="1"/>
    <col min="10499" max="10499" width="8.25" style="44" customWidth="1"/>
    <col min="10500" max="10500" width="4.5" style="44" bestFit="1" customWidth="1"/>
    <col min="10501" max="10501" width="3.5" style="44" bestFit="1" customWidth="1"/>
    <col min="10502" max="10502" width="2.75" style="44" customWidth="1"/>
    <col min="10503" max="10503" width="23.375" style="44" customWidth="1"/>
    <col min="10504" max="10504" width="14.625" style="44" bestFit="1" customWidth="1"/>
    <col min="10505" max="10506" width="9" style="44" customWidth="1"/>
    <col min="10507" max="10507" width="9.125" style="44" bestFit="1" customWidth="1"/>
    <col min="10508" max="10509" width="9.75" style="44" bestFit="1" customWidth="1"/>
    <col min="10510" max="10754" width="9" style="44" customWidth="1"/>
    <col min="10755" max="10755" width="8.25" style="44" customWidth="1"/>
    <col min="10756" max="10756" width="4.5" style="44" bestFit="1" customWidth="1"/>
    <col min="10757" max="10757" width="3.5" style="44" bestFit="1" customWidth="1"/>
    <col min="10758" max="10758" width="2.75" style="44" customWidth="1"/>
    <col min="10759" max="10759" width="23.375" style="44" customWidth="1"/>
    <col min="10760" max="10760" width="14.625" style="44" bestFit="1" customWidth="1"/>
    <col min="10761" max="10762" width="9" style="44" customWidth="1"/>
    <col min="10763" max="10763" width="9.125" style="44" bestFit="1" customWidth="1"/>
    <col min="10764" max="10765" width="9.75" style="44" bestFit="1" customWidth="1"/>
    <col min="10766" max="11010" width="9" style="44" customWidth="1"/>
    <col min="11011" max="11011" width="8.25" style="44" customWidth="1"/>
    <col min="11012" max="11012" width="4.5" style="44" bestFit="1" customWidth="1"/>
    <col min="11013" max="11013" width="3.5" style="44" bestFit="1" customWidth="1"/>
    <col min="11014" max="11014" width="2.75" style="44" customWidth="1"/>
    <col min="11015" max="11015" width="23.375" style="44" customWidth="1"/>
    <col min="11016" max="11016" width="14.625" style="44" bestFit="1" customWidth="1"/>
    <col min="11017" max="11018" width="9" style="44" customWidth="1"/>
    <col min="11019" max="11019" width="9.125" style="44" bestFit="1" customWidth="1"/>
    <col min="11020" max="11021" width="9.75" style="44" bestFit="1" customWidth="1"/>
    <col min="11022" max="11266" width="9" style="44" customWidth="1"/>
    <col min="11267" max="11267" width="8.25" style="44" customWidth="1"/>
    <col min="11268" max="11268" width="4.5" style="44" bestFit="1" customWidth="1"/>
    <col min="11269" max="11269" width="3.5" style="44" bestFit="1" customWidth="1"/>
    <col min="11270" max="11270" width="2.75" style="44" customWidth="1"/>
    <col min="11271" max="11271" width="23.375" style="44" customWidth="1"/>
    <col min="11272" max="11272" width="14.625" style="44" bestFit="1" customWidth="1"/>
    <col min="11273" max="11274" width="9" style="44" customWidth="1"/>
    <col min="11275" max="11275" width="9.125" style="44" bestFit="1" customWidth="1"/>
    <col min="11276" max="11277" width="9.75" style="44" bestFit="1" customWidth="1"/>
    <col min="11278" max="11522" width="9" style="44" customWidth="1"/>
    <col min="11523" max="11523" width="8.25" style="44" customWidth="1"/>
    <col min="11524" max="11524" width="4.5" style="44" bestFit="1" customWidth="1"/>
    <col min="11525" max="11525" width="3.5" style="44" bestFit="1" customWidth="1"/>
    <col min="11526" max="11526" width="2.75" style="44" customWidth="1"/>
    <col min="11527" max="11527" width="23.375" style="44" customWidth="1"/>
    <col min="11528" max="11528" width="14.625" style="44" bestFit="1" customWidth="1"/>
    <col min="11529" max="11530" width="9" style="44" customWidth="1"/>
    <col min="11531" max="11531" width="9.125" style="44" bestFit="1" customWidth="1"/>
    <col min="11532" max="11533" width="9.75" style="44" bestFit="1" customWidth="1"/>
    <col min="11534" max="11778" width="9" style="44" customWidth="1"/>
    <col min="11779" max="11779" width="8.25" style="44" customWidth="1"/>
    <col min="11780" max="11780" width="4.5" style="44" bestFit="1" customWidth="1"/>
    <col min="11781" max="11781" width="3.5" style="44" bestFit="1" customWidth="1"/>
    <col min="11782" max="11782" width="2.75" style="44" customWidth="1"/>
    <col min="11783" max="11783" width="23.375" style="44" customWidth="1"/>
    <col min="11784" max="11784" width="14.625" style="44" bestFit="1" customWidth="1"/>
    <col min="11785" max="11786" width="9" style="44" customWidth="1"/>
    <col min="11787" max="11787" width="9.125" style="44" bestFit="1" customWidth="1"/>
    <col min="11788" max="11789" width="9.75" style="44" bestFit="1" customWidth="1"/>
    <col min="11790" max="12034" width="9" style="44" customWidth="1"/>
    <col min="12035" max="12035" width="8.25" style="44" customWidth="1"/>
    <col min="12036" max="12036" width="4.5" style="44" bestFit="1" customWidth="1"/>
    <col min="12037" max="12037" width="3.5" style="44" bestFit="1" customWidth="1"/>
    <col min="12038" max="12038" width="2.75" style="44" customWidth="1"/>
    <col min="12039" max="12039" width="23.375" style="44" customWidth="1"/>
    <col min="12040" max="12040" width="14.625" style="44" bestFit="1" customWidth="1"/>
    <col min="12041" max="12042" width="9" style="44" customWidth="1"/>
    <col min="12043" max="12043" width="9.125" style="44" bestFit="1" customWidth="1"/>
    <col min="12044" max="12045" width="9.75" style="44" bestFit="1" customWidth="1"/>
    <col min="12046" max="12290" width="9" style="44" customWidth="1"/>
    <col min="12291" max="12291" width="8.25" style="44" customWidth="1"/>
    <col min="12292" max="12292" width="4.5" style="44" bestFit="1" customWidth="1"/>
    <col min="12293" max="12293" width="3.5" style="44" bestFit="1" customWidth="1"/>
    <col min="12294" max="12294" width="2.75" style="44" customWidth="1"/>
    <col min="12295" max="12295" width="23.375" style="44" customWidth="1"/>
    <col min="12296" max="12296" width="14.625" style="44" bestFit="1" customWidth="1"/>
    <col min="12297" max="12298" width="9" style="44" customWidth="1"/>
    <col min="12299" max="12299" width="9.125" style="44" bestFit="1" customWidth="1"/>
    <col min="12300" max="12301" width="9.75" style="44" bestFit="1" customWidth="1"/>
    <col min="12302" max="12546" width="9" style="44" customWidth="1"/>
    <col min="12547" max="12547" width="8.25" style="44" customWidth="1"/>
    <col min="12548" max="12548" width="4.5" style="44" bestFit="1" customWidth="1"/>
    <col min="12549" max="12549" width="3.5" style="44" bestFit="1" customWidth="1"/>
    <col min="12550" max="12550" width="2.75" style="44" customWidth="1"/>
    <col min="12551" max="12551" width="23.375" style="44" customWidth="1"/>
    <col min="12552" max="12552" width="14.625" style="44" bestFit="1" customWidth="1"/>
    <col min="12553" max="12554" width="9" style="44" customWidth="1"/>
    <col min="12555" max="12555" width="9.125" style="44" bestFit="1" customWidth="1"/>
    <col min="12556" max="12557" width="9.75" style="44" bestFit="1" customWidth="1"/>
    <col min="12558" max="12802" width="9" style="44" customWidth="1"/>
    <col min="12803" max="12803" width="8.25" style="44" customWidth="1"/>
    <col min="12804" max="12804" width="4.5" style="44" bestFit="1" customWidth="1"/>
    <col min="12805" max="12805" width="3.5" style="44" bestFit="1" customWidth="1"/>
    <col min="12806" max="12806" width="2.75" style="44" customWidth="1"/>
    <col min="12807" max="12807" width="23.375" style="44" customWidth="1"/>
    <col min="12808" max="12808" width="14.625" style="44" bestFit="1" customWidth="1"/>
    <col min="12809" max="12810" width="9" style="44" customWidth="1"/>
    <col min="12811" max="12811" width="9.125" style="44" bestFit="1" customWidth="1"/>
    <col min="12812" max="12813" width="9.75" style="44" bestFit="1" customWidth="1"/>
    <col min="12814" max="13058" width="9" style="44" customWidth="1"/>
    <col min="13059" max="13059" width="8.25" style="44" customWidth="1"/>
    <col min="13060" max="13060" width="4.5" style="44" bestFit="1" customWidth="1"/>
    <col min="13061" max="13061" width="3.5" style="44" bestFit="1" customWidth="1"/>
    <col min="13062" max="13062" width="2.75" style="44" customWidth="1"/>
    <col min="13063" max="13063" width="23.375" style="44" customWidth="1"/>
    <col min="13064" max="13064" width="14.625" style="44" bestFit="1" customWidth="1"/>
    <col min="13065" max="13066" width="9" style="44" customWidth="1"/>
    <col min="13067" max="13067" width="9.125" style="44" bestFit="1" customWidth="1"/>
    <col min="13068" max="13069" width="9.75" style="44" bestFit="1" customWidth="1"/>
    <col min="13070" max="13314" width="9" style="44" customWidth="1"/>
    <col min="13315" max="13315" width="8.25" style="44" customWidth="1"/>
    <col min="13316" max="13316" width="4.5" style="44" bestFit="1" customWidth="1"/>
    <col min="13317" max="13317" width="3.5" style="44" bestFit="1" customWidth="1"/>
    <col min="13318" max="13318" width="2.75" style="44" customWidth="1"/>
    <col min="13319" max="13319" width="23.375" style="44" customWidth="1"/>
    <col min="13320" max="13320" width="14.625" style="44" bestFit="1" customWidth="1"/>
    <col min="13321" max="13322" width="9" style="44" customWidth="1"/>
    <col min="13323" max="13323" width="9.125" style="44" bestFit="1" customWidth="1"/>
    <col min="13324" max="13325" width="9.75" style="44" bestFit="1" customWidth="1"/>
    <col min="13326" max="13570" width="9" style="44" customWidth="1"/>
    <col min="13571" max="13571" width="8.25" style="44" customWidth="1"/>
    <col min="13572" max="13572" width="4.5" style="44" bestFit="1" customWidth="1"/>
    <col min="13573" max="13573" width="3.5" style="44" bestFit="1" customWidth="1"/>
    <col min="13574" max="13574" width="2.75" style="44" customWidth="1"/>
    <col min="13575" max="13575" width="23.375" style="44" customWidth="1"/>
    <col min="13576" max="13576" width="14.625" style="44" bestFit="1" customWidth="1"/>
    <col min="13577" max="13578" width="9" style="44" customWidth="1"/>
    <col min="13579" max="13579" width="9.125" style="44" bestFit="1" customWidth="1"/>
    <col min="13580" max="13581" width="9.75" style="44" bestFit="1" customWidth="1"/>
    <col min="13582" max="13826" width="9" style="44" customWidth="1"/>
    <col min="13827" max="13827" width="8.25" style="44" customWidth="1"/>
    <col min="13828" max="13828" width="4.5" style="44" bestFit="1" customWidth="1"/>
    <col min="13829" max="13829" width="3.5" style="44" bestFit="1" customWidth="1"/>
    <col min="13830" max="13830" width="2.75" style="44" customWidth="1"/>
    <col min="13831" max="13831" width="23.375" style="44" customWidth="1"/>
    <col min="13832" max="13832" width="14.625" style="44" bestFit="1" customWidth="1"/>
    <col min="13833" max="13834" width="9" style="44" customWidth="1"/>
    <col min="13835" max="13835" width="9.125" style="44" bestFit="1" customWidth="1"/>
    <col min="13836" max="13837" width="9.75" style="44" bestFit="1" customWidth="1"/>
    <col min="13838" max="14082" width="9" style="44" customWidth="1"/>
    <col min="14083" max="14083" width="8.25" style="44" customWidth="1"/>
    <col min="14084" max="14084" width="4.5" style="44" bestFit="1" customWidth="1"/>
    <col min="14085" max="14085" width="3.5" style="44" bestFit="1" customWidth="1"/>
    <col min="14086" max="14086" width="2.75" style="44" customWidth="1"/>
    <col min="14087" max="14087" width="23.375" style="44" customWidth="1"/>
    <col min="14088" max="14088" width="14.625" style="44" bestFit="1" customWidth="1"/>
    <col min="14089" max="14090" width="9" style="44" customWidth="1"/>
    <col min="14091" max="14091" width="9.125" style="44" bestFit="1" customWidth="1"/>
    <col min="14092" max="14093" width="9.75" style="44" bestFit="1" customWidth="1"/>
    <col min="14094" max="14338" width="9" style="44" customWidth="1"/>
    <col min="14339" max="14339" width="8.25" style="44" customWidth="1"/>
    <col min="14340" max="14340" width="4.5" style="44" bestFit="1" customWidth="1"/>
    <col min="14341" max="14341" width="3.5" style="44" bestFit="1" customWidth="1"/>
    <col min="14342" max="14342" width="2.75" style="44" customWidth="1"/>
    <col min="14343" max="14343" width="23.375" style="44" customWidth="1"/>
    <col min="14344" max="14344" width="14.625" style="44" bestFit="1" customWidth="1"/>
    <col min="14345" max="14346" width="9" style="44" customWidth="1"/>
    <col min="14347" max="14347" width="9.125" style="44" bestFit="1" customWidth="1"/>
    <col min="14348" max="14349" width="9.75" style="44" bestFit="1" customWidth="1"/>
    <col min="14350" max="14594" width="9" style="44" customWidth="1"/>
    <col min="14595" max="14595" width="8.25" style="44" customWidth="1"/>
    <col min="14596" max="14596" width="4.5" style="44" bestFit="1" customWidth="1"/>
    <col min="14597" max="14597" width="3.5" style="44" bestFit="1" customWidth="1"/>
    <col min="14598" max="14598" width="2.75" style="44" customWidth="1"/>
    <col min="14599" max="14599" width="23.375" style="44" customWidth="1"/>
    <col min="14600" max="14600" width="14.625" style="44" bestFit="1" customWidth="1"/>
    <col min="14601" max="14602" width="9" style="44" customWidth="1"/>
    <col min="14603" max="14603" width="9.125" style="44" bestFit="1" customWidth="1"/>
    <col min="14604" max="14605" width="9.75" style="44" bestFit="1" customWidth="1"/>
    <col min="14606" max="14850" width="9" style="44" customWidth="1"/>
    <col min="14851" max="14851" width="8.25" style="44" customWidth="1"/>
    <col min="14852" max="14852" width="4.5" style="44" bestFit="1" customWidth="1"/>
    <col min="14853" max="14853" width="3.5" style="44" bestFit="1" customWidth="1"/>
    <col min="14854" max="14854" width="2.75" style="44" customWidth="1"/>
    <col min="14855" max="14855" width="23.375" style="44" customWidth="1"/>
    <col min="14856" max="14856" width="14.625" style="44" bestFit="1" customWidth="1"/>
    <col min="14857" max="14858" width="9" style="44" customWidth="1"/>
    <col min="14859" max="14859" width="9.125" style="44" bestFit="1" customWidth="1"/>
    <col min="14860" max="14861" width="9.75" style="44" bestFit="1" customWidth="1"/>
    <col min="14862" max="15106" width="9" style="44" customWidth="1"/>
    <col min="15107" max="15107" width="8.25" style="44" customWidth="1"/>
    <col min="15108" max="15108" width="4.5" style="44" bestFit="1" customWidth="1"/>
    <col min="15109" max="15109" width="3.5" style="44" bestFit="1" customWidth="1"/>
    <col min="15110" max="15110" width="2.75" style="44" customWidth="1"/>
    <col min="15111" max="15111" width="23.375" style="44" customWidth="1"/>
    <col min="15112" max="15112" width="14.625" style="44" bestFit="1" customWidth="1"/>
    <col min="15113" max="15114" width="9" style="44" customWidth="1"/>
    <col min="15115" max="15115" width="9.125" style="44" bestFit="1" customWidth="1"/>
    <col min="15116" max="15117" width="9.75" style="44" bestFit="1" customWidth="1"/>
    <col min="15118" max="15362" width="9" style="44" customWidth="1"/>
    <col min="15363" max="15363" width="8.25" style="44" customWidth="1"/>
    <col min="15364" max="15364" width="4.5" style="44" bestFit="1" customWidth="1"/>
    <col min="15365" max="15365" width="3.5" style="44" bestFit="1" customWidth="1"/>
    <col min="15366" max="15366" width="2.75" style="44" customWidth="1"/>
    <col min="15367" max="15367" width="23.375" style="44" customWidth="1"/>
    <col min="15368" max="15368" width="14.625" style="44" bestFit="1" customWidth="1"/>
    <col min="15369" max="15370" width="9" style="44" customWidth="1"/>
    <col min="15371" max="15371" width="9.125" style="44" bestFit="1" customWidth="1"/>
    <col min="15372" max="15373" width="9.75" style="44" bestFit="1" customWidth="1"/>
    <col min="15374" max="15618" width="9" style="44" customWidth="1"/>
    <col min="15619" max="15619" width="8.25" style="44" customWidth="1"/>
    <col min="15620" max="15620" width="4.5" style="44" bestFit="1" customWidth="1"/>
    <col min="15621" max="15621" width="3.5" style="44" bestFit="1" customWidth="1"/>
    <col min="15622" max="15622" width="2.75" style="44" customWidth="1"/>
    <col min="15623" max="15623" width="23.375" style="44" customWidth="1"/>
    <col min="15624" max="15624" width="14.625" style="44" bestFit="1" customWidth="1"/>
    <col min="15625" max="15626" width="9" style="44" customWidth="1"/>
    <col min="15627" max="15627" width="9.125" style="44" bestFit="1" customWidth="1"/>
    <col min="15628" max="15629" width="9.75" style="44" bestFit="1" customWidth="1"/>
    <col min="15630" max="15874" width="9" style="44" customWidth="1"/>
    <col min="15875" max="15875" width="8.25" style="44" customWidth="1"/>
    <col min="15876" max="15876" width="4.5" style="44" bestFit="1" customWidth="1"/>
    <col min="15877" max="15877" width="3.5" style="44" bestFit="1" customWidth="1"/>
    <col min="15878" max="15878" width="2.75" style="44" customWidth="1"/>
    <col min="15879" max="15879" width="23.375" style="44" customWidth="1"/>
    <col min="15880" max="15880" width="14.625" style="44" bestFit="1" customWidth="1"/>
    <col min="15881" max="15882" width="9" style="44" customWidth="1"/>
    <col min="15883" max="15883" width="9.125" style="44" bestFit="1" customWidth="1"/>
    <col min="15884" max="15885" width="9.75" style="44" bestFit="1" customWidth="1"/>
    <col min="15886" max="16130" width="9" style="44" customWidth="1"/>
    <col min="16131" max="16131" width="8.25" style="44" customWidth="1"/>
    <col min="16132" max="16132" width="4.5" style="44" bestFit="1" customWidth="1"/>
    <col min="16133" max="16133" width="3.5" style="44" bestFit="1" customWidth="1"/>
    <col min="16134" max="16134" width="2.75" style="44" customWidth="1"/>
    <col min="16135" max="16135" width="23.375" style="44" customWidth="1"/>
    <col min="16136" max="16136" width="14.625" style="44" bestFit="1" customWidth="1"/>
    <col min="16137" max="16138" width="9" style="44" customWidth="1"/>
    <col min="16139" max="16139" width="9.125" style="44" bestFit="1" customWidth="1"/>
    <col min="16140" max="16141" width="9.75" style="44" bestFit="1" customWidth="1"/>
    <col min="16142" max="16384" width="9" style="44" customWidth="1"/>
  </cols>
  <sheetData>
    <row r="2" spans="2:13" ht="20.25" customHeight="1">
      <c r="B2" s="46" t="s">
        <v>55</v>
      </c>
      <c r="C2" s="47"/>
      <c r="D2" s="47"/>
      <c r="E2" s="47"/>
      <c r="F2" s="47"/>
      <c r="G2" s="47"/>
      <c r="H2" s="47"/>
      <c r="I2" s="47"/>
      <c r="J2" s="60"/>
    </row>
    <row r="3" spans="2:13" ht="20.25" customHeight="1">
      <c r="B3" s="47"/>
      <c r="C3" s="47"/>
      <c r="D3" s="47"/>
      <c r="E3" s="47"/>
      <c r="F3" s="47"/>
      <c r="G3" s="47"/>
      <c r="H3" s="47"/>
      <c r="I3" s="47"/>
      <c r="J3" s="60"/>
    </row>
    <row r="4" spans="2:13" ht="20.25" customHeight="1">
      <c r="B4" s="47"/>
      <c r="C4" s="47"/>
      <c r="D4" s="47"/>
      <c r="E4" s="47"/>
      <c r="F4" s="73" t="s">
        <v>26</v>
      </c>
      <c r="G4" s="47"/>
      <c r="H4" s="47"/>
      <c r="I4" s="47"/>
      <c r="J4" s="60"/>
    </row>
    <row r="5" spans="2:13" ht="30" customHeight="1">
      <c r="B5" s="48"/>
      <c r="C5" s="48"/>
      <c r="D5" s="48"/>
      <c r="E5" s="48"/>
      <c r="F5" s="73" t="s">
        <v>29</v>
      </c>
      <c r="G5" s="78" t="s">
        <v>60</v>
      </c>
      <c r="H5" s="78"/>
      <c r="I5" s="95"/>
      <c r="J5" s="48"/>
    </row>
    <row r="6" spans="2:13" ht="30" customHeight="1">
      <c r="B6" s="48"/>
      <c r="C6" s="48" t="s">
        <v>33</v>
      </c>
      <c r="D6" s="48"/>
      <c r="E6" s="48"/>
      <c r="F6" s="73" t="s">
        <v>28</v>
      </c>
      <c r="G6" s="79" t="s">
        <v>61</v>
      </c>
      <c r="H6" s="79"/>
      <c r="I6" s="95"/>
      <c r="J6" s="48"/>
    </row>
    <row r="7" spans="2:13" ht="30" customHeight="1">
      <c r="B7" s="48"/>
      <c r="C7" s="48"/>
      <c r="D7" s="48"/>
      <c r="E7" s="48"/>
      <c r="F7" s="73" t="s">
        <v>16</v>
      </c>
      <c r="G7" s="79" t="s">
        <v>62</v>
      </c>
      <c r="H7" s="79"/>
      <c r="I7" s="96" t="s">
        <v>63</v>
      </c>
      <c r="J7" s="48"/>
    </row>
    <row r="8" spans="2:13" ht="30" customHeight="1">
      <c r="B8" s="48"/>
      <c r="C8" s="48"/>
      <c r="D8" s="48"/>
      <c r="E8" s="48"/>
      <c r="F8" s="73"/>
      <c r="G8" s="80"/>
      <c r="H8" s="80"/>
      <c r="I8" s="48"/>
      <c r="J8" s="48"/>
    </row>
    <row r="9" spans="2:13" ht="20.25" customHeight="1">
      <c r="B9" s="49" t="s">
        <v>40</v>
      </c>
      <c r="C9" s="49"/>
      <c r="D9" s="49"/>
      <c r="E9" s="49"/>
      <c r="F9" s="49"/>
      <c r="G9" s="49"/>
      <c r="H9" s="49"/>
      <c r="I9" s="49"/>
      <c r="J9" s="49"/>
    </row>
    <row r="10" spans="2:13" ht="15" customHeight="1">
      <c r="B10" s="50" t="s">
        <v>8</v>
      </c>
      <c r="C10" s="50"/>
      <c r="D10" s="50"/>
      <c r="E10" s="50"/>
      <c r="F10" s="50"/>
      <c r="G10" s="60"/>
      <c r="H10" s="60"/>
      <c r="I10" s="60"/>
      <c r="J10" s="60"/>
    </row>
    <row r="11" spans="2:13" ht="15" customHeight="1">
      <c r="B11" s="50"/>
      <c r="C11" s="50"/>
      <c r="D11" s="50"/>
      <c r="E11" s="50"/>
      <c r="F11" s="50"/>
      <c r="G11" s="60"/>
      <c r="H11" s="60"/>
      <c r="I11" s="60"/>
      <c r="J11" s="60"/>
    </row>
    <row r="12" spans="2:13" ht="30" customHeight="1">
      <c r="B12" s="51" t="s">
        <v>36</v>
      </c>
      <c r="C12" s="51"/>
      <c r="D12" s="51"/>
      <c r="E12" s="51"/>
      <c r="F12" s="51"/>
      <c r="G12" s="51"/>
      <c r="H12" s="51"/>
      <c r="I12" s="60"/>
      <c r="J12" s="60"/>
    </row>
    <row r="13" spans="2:13" ht="30" customHeight="1">
      <c r="B13" s="52" t="s">
        <v>57</v>
      </c>
      <c r="C13" s="61"/>
      <c r="D13" s="68"/>
      <c r="E13" s="61"/>
      <c r="F13" s="68"/>
      <c r="G13" s="61"/>
      <c r="H13" s="88"/>
      <c r="I13" s="60"/>
      <c r="J13" s="60"/>
      <c r="K13" s="98"/>
      <c r="L13" s="98"/>
      <c r="M13" s="98"/>
    </row>
    <row r="14" spans="2:13" ht="24.95" customHeight="1">
      <c r="B14" s="53">
        <v>2024</v>
      </c>
      <c r="C14" s="62"/>
      <c r="D14" s="69" t="s">
        <v>4</v>
      </c>
      <c r="E14" s="72">
        <v>6</v>
      </c>
      <c r="F14" s="74" t="s">
        <v>59</v>
      </c>
      <c r="G14" s="81">
        <v>500000</v>
      </c>
      <c r="H14" s="89" t="s">
        <v>20</v>
      </c>
      <c r="I14" s="67"/>
      <c r="J14" s="97"/>
      <c r="L14" s="98"/>
      <c r="M14" s="98"/>
    </row>
    <row r="15" spans="2:13" ht="24.95" customHeight="1">
      <c r="B15" s="53">
        <v>2024</v>
      </c>
      <c r="C15" s="62"/>
      <c r="D15" s="70" t="s">
        <v>4</v>
      </c>
      <c r="E15" s="72">
        <v>5</v>
      </c>
      <c r="F15" s="75" t="s">
        <v>24</v>
      </c>
      <c r="G15" s="82">
        <v>600000</v>
      </c>
      <c r="H15" s="90"/>
      <c r="I15" s="60"/>
      <c r="J15" s="97"/>
      <c r="L15" s="98"/>
      <c r="M15" s="98"/>
    </row>
    <row r="16" spans="2:13" ht="24.95" customHeight="1">
      <c r="B16" s="53">
        <v>2024</v>
      </c>
      <c r="C16" s="62"/>
      <c r="D16" s="70" t="s">
        <v>4</v>
      </c>
      <c r="E16" s="72">
        <v>4</v>
      </c>
      <c r="F16" s="75" t="s">
        <v>41</v>
      </c>
      <c r="G16" s="83">
        <v>600000</v>
      </c>
      <c r="H16" s="90"/>
      <c r="I16" s="60"/>
      <c r="J16" s="97"/>
      <c r="L16" s="98"/>
      <c r="M16" s="98"/>
    </row>
    <row r="17" spans="2:13" ht="24.95" customHeight="1">
      <c r="B17" s="54" t="s">
        <v>30</v>
      </c>
      <c r="C17" s="63"/>
      <c r="D17" s="71"/>
      <c r="E17" s="63"/>
      <c r="F17" s="76"/>
      <c r="G17" s="84">
        <f>G15+G16</f>
        <v>1200000</v>
      </c>
      <c r="H17" s="91" t="s">
        <v>58</v>
      </c>
      <c r="I17" s="67"/>
      <c r="J17" s="97"/>
      <c r="K17" s="98"/>
      <c r="L17" s="98"/>
      <c r="M17" s="98"/>
    </row>
    <row r="18" spans="2:13" ht="24.95" customHeight="1">
      <c r="B18" s="55" t="s">
        <v>3</v>
      </c>
      <c r="C18" s="55"/>
      <c r="D18" s="55"/>
      <c r="E18" s="55"/>
      <c r="F18" s="55"/>
      <c r="G18" s="85">
        <f>AVERAGE(G14:G16)</f>
        <v>566666.66666666663</v>
      </c>
      <c r="H18" s="91" t="s">
        <v>12</v>
      </c>
      <c r="I18" s="67"/>
      <c r="J18" s="60"/>
    </row>
    <row r="19" spans="2:13" ht="15" customHeight="1">
      <c r="B19" s="50"/>
      <c r="C19" s="50"/>
      <c r="D19" s="50"/>
      <c r="E19" s="50"/>
      <c r="F19" s="50"/>
      <c r="G19" s="60"/>
      <c r="H19" s="60"/>
      <c r="I19" s="60"/>
      <c r="J19" s="60"/>
    </row>
    <row r="20" spans="2:13" ht="15" customHeight="1">
      <c r="B20" s="56"/>
      <c r="C20" s="56"/>
      <c r="D20" s="56"/>
      <c r="E20" s="56"/>
      <c r="F20" s="56"/>
      <c r="G20" s="60"/>
      <c r="H20" s="60"/>
      <c r="I20" s="60"/>
      <c r="J20" s="60"/>
    </row>
    <row r="21" spans="2:13" ht="30" customHeight="1">
      <c r="B21" s="57" t="s">
        <v>31</v>
      </c>
      <c r="C21" s="64"/>
      <c r="D21" s="64"/>
      <c r="E21" s="64"/>
      <c r="F21" s="64"/>
      <c r="G21" s="64"/>
      <c r="H21" s="92"/>
      <c r="I21" s="60"/>
      <c r="J21" s="60"/>
    </row>
    <row r="22" spans="2:13" ht="20.25" customHeight="1">
      <c r="B22" s="58" t="s">
        <v>38</v>
      </c>
      <c r="C22" s="65"/>
      <c r="D22" s="65"/>
      <c r="E22" s="65"/>
      <c r="F22" s="65"/>
      <c r="G22" s="86">
        <f>(G18-G14)/G18</f>
        <v>0.11764705882352935</v>
      </c>
      <c r="H22" s="93" t="s">
        <v>17</v>
      </c>
      <c r="I22" s="60"/>
      <c r="J22" s="60"/>
    </row>
    <row r="23" spans="2:13" ht="20.25" customHeight="1">
      <c r="B23" s="59"/>
      <c r="C23" s="66"/>
      <c r="D23" s="66"/>
      <c r="E23" s="66"/>
      <c r="F23" s="77"/>
      <c r="G23" s="87"/>
      <c r="H23" s="94"/>
      <c r="I23" s="60"/>
      <c r="J23" s="60"/>
    </row>
    <row r="24" spans="2:13" ht="20.25" customHeight="1">
      <c r="B24" s="60"/>
      <c r="C24" s="67"/>
      <c r="D24" s="67"/>
      <c r="E24" s="67"/>
      <c r="F24" s="60"/>
      <c r="G24" s="60"/>
      <c r="H24" s="60"/>
      <c r="I24" s="60"/>
      <c r="J24" s="60"/>
    </row>
    <row r="25" spans="2:13" ht="20.25" customHeight="1">
      <c r="B25" s="60"/>
      <c r="C25" s="67"/>
      <c r="D25" s="67"/>
      <c r="E25" s="67"/>
      <c r="F25" s="60"/>
      <c r="G25" s="60"/>
      <c r="H25" s="60"/>
      <c r="I25" s="60"/>
      <c r="J25" s="60"/>
    </row>
    <row r="26" spans="2:13" ht="20.25" customHeight="1">
      <c r="B26" s="60"/>
      <c r="C26" s="67"/>
      <c r="D26" s="67"/>
      <c r="E26" s="67"/>
      <c r="F26" s="60"/>
      <c r="G26" s="60"/>
      <c r="H26" s="60"/>
      <c r="I26" s="60"/>
      <c r="J26" s="60"/>
    </row>
    <row r="27" spans="2:13" ht="20.25" customHeight="1">
      <c r="B27" s="60"/>
      <c r="C27" s="67"/>
      <c r="D27" s="67"/>
      <c r="E27" s="67"/>
      <c r="F27" s="60"/>
      <c r="I27" s="60"/>
      <c r="J27" s="60"/>
    </row>
  </sheetData>
  <mergeCells count="15">
    <mergeCell ref="G5:H5"/>
    <mergeCell ref="G6:H6"/>
    <mergeCell ref="G7:H7"/>
    <mergeCell ref="B9:J9"/>
    <mergeCell ref="B12:H12"/>
    <mergeCell ref="B13:H13"/>
    <mergeCell ref="B14:C14"/>
    <mergeCell ref="B15:C15"/>
    <mergeCell ref="B16:C16"/>
    <mergeCell ref="B17:F17"/>
    <mergeCell ref="B18:F18"/>
    <mergeCell ref="B21:H21"/>
    <mergeCell ref="B2:I3"/>
    <mergeCell ref="G22:G23"/>
    <mergeCell ref="H22:H23"/>
  </mergeCells>
  <phoneticPr fontId="2"/>
  <printOptions horizontalCentered="1"/>
  <pageMargins left="0.86614173228346458" right="0.86614173228346458" top="0.98425196850393704" bottom="0.98425196850393704"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計算書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2024-06-19T06:00:31Z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2024-06-19T06:00:31Z</vt:filetime>
  </property>
</Properties>
</file>