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9200" windowHeight="11616"/>
  </bookViews>
  <sheets>
    <sheet name="14-1消防水利の現有数" sheetId="3" r:id="rId1"/>
    <sheet name="14-2消防設備" sheetId="8" r:id="rId2"/>
    <sheet name="14-3火災発生" sheetId="6" r:id="rId3"/>
    <sheet name="14-4救急車出動件数" sheetId="7" r:id="rId4"/>
    <sheet name="14-5犯罪発生件数" sheetId="9" r:id="rId5"/>
    <sheet name="14-6交通事故発生件数" sheetId="10" r:id="rId6"/>
  </sheets>
  <definedNames>
    <definedName name="_xlnm.Print_Area" localSheetId="5">'14-6交通事故発生件数'!$A$1:$L$41</definedName>
    <definedName name="Z_09FF620A_2834_094B_8E9E_B9EA51845878_.wvu.PrintArea" localSheetId="5" hidden="1">'14-6交通事故発生件数'!$A$1:$L$41</definedName>
    <definedName name="Z_1EA46C51_519D_6749_8699_FB8F5ABC9A2C_.wvu.PrintArea" localSheetId="5" hidden="1">'14-6交通事故発生件数'!$A$1:$L$41</definedName>
  </definedNames>
  <calcPr calcId="191029" concurrentCalc="1"/>
  <customWorkbookViews>
    <customWorkbookView name="中村 丈一郎 - 個人用ビュー" guid="{09FF620A-2834-094B-8E9E-B9EA51845878}" mergeInterval="15" personalView="1" maximized="1" xWindow="2734" yWindow="2763" windowWidth="1592" windowHeight="931" activeSheetId="7"/>
    <customWorkbookView name="前田 湧作 - 個人用ビュー" guid="{1EA46C51-519D-6749-8699-FB8F5ABC9A2C}" mergeInterval="15" personalView="1" maximized="1" xWindow="2734" yWindow="2763" windowWidth="1592" windowHeight="931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<sst xmlns="http://schemas.openxmlformats.org/spreadsheetml/2006/main" xmlns:r="http://schemas.openxmlformats.org/officeDocument/2006/relationships" count="145" uniqueCount="145">
  <si>
    <t>救急事故種別</t>
  </si>
  <si>
    <t>（1月1日～12月31日）</t>
  </si>
  <si>
    <t>100㎥
以上</t>
    <rPh sb="5" eb="7">
      <t>イジョウ</t>
    </rPh>
    <phoneticPr fontId="21"/>
  </si>
  <si>
    <t>平成27年</t>
    <rPh sb="0" eb="2">
      <t>ヘイセイ</t>
    </rPh>
    <rPh sb="4" eb="5">
      <t>ネン</t>
    </rPh>
    <phoneticPr fontId="21"/>
  </si>
  <si>
    <t>14-1 ■消防水利の現有数</t>
  </si>
  <si>
    <t>出動件数</t>
    <rPh sb="0" eb="4">
      <t>シュツドウケンスウ</t>
    </rPh>
    <phoneticPr fontId="25"/>
  </si>
  <si>
    <t>溝
河川</t>
    <rPh sb="0" eb="1">
      <t>ミゾ</t>
    </rPh>
    <rPh sb="2" eb="4">
      <t>カセン</t>
    </rPh>
    <phoneticPr fontId="25"/>
  </si>
  <si>
    <t>（3月31日現在）</t>
  </si>
  <si>
    <t>転院搬送</t>
    <rPh sb="0" eb="2">
      <t>テンイン</t>
    </rPh>
    <rPh sb="2" eb="4">
      <t>ハンソウ</t>
    </rPh>
    <phoneticPr fontId="25"/>
  </si>
  <si>
    <t>専用回線数</t>
    <rPh sb="0" eb="4">
      <t>センヨウカイセン</t>
    </rPh>
    <rPh sb="4" eb="5">
      <t>カズ</t>
    </rPh>
    <phoneticPr fontId="25"/>
  </si>
  <si>
    <t xml:space="preserve"> 私設防火水そう</t>
  </si>
  <si>
    <t>池</t>
  </si>
  <si>
    <t>窃盗犯</t>
  </si>
  <si>
    <t>その他</t>
    <rPh sb="2" eb="3">
      <t>タ</t>
    </rPh>
    <phoneticPr fontId="21"/>
  </si>
  <si>
    <t xml:space="preserve"> 消火栓</t>
  </si>
  <si>
    <t>化学車</t>
    <rPh sb="0" eb="2">
      <t>カガク</t>
    </rPh>
    <rPh sb="2" eb="3">
      <t>シャ</t>
    </rPh>
    <phoneticPr fontId="26"/>
  </si>
  <si>
    <t>令和３年</t>
    <rPh sb="0" eb="2">
      <t>レイワ</t>
    </rPh>
    <phoneticPr fontId="21"/>
  </si>
  <si>
    <t xml:space="preserve"> 公設防火水そう</t>
  </si>
  <si>
    <t>緊急通報施設</t>
    <rPh sb="0" eb="2">
      <t>キンキュウ</t>
    </rPh>
    <rPh sb="2" eb="4">
      <t>ツウホウ</t>
    </rPh>
    <rPh sb="4" eb="6">
      <t>シセツ</t>
    </rPh>
    <phoneticPr fontId="26"/>
  </si>
  <si>
    <t>焼失面積</t>
  </si>
  <si>
    <t>損害額（千円）</t>
    <rPh sb="1" eb="2">
      <t>ガイ</t>
    </rPh>
    <rPh sb="2" eb="3">
      <t>ガク</t>
    </rPh>
    <phoneticPr fontId="25"/>
  </si>
  <si>
    <t>平成31年</t>
    <rPh sb="0" eb="2">
      <t>ヘイセイ</t>
    </rPh>
    <rPh sb="4" eb="5">
      <t>ネン</t>
    </rPh>
    <phoneticPr fontId="27"/>
  </si>
  <si>
    <t>井戸</t>
    <rPh sb="0" eb="2">
      <t>イド</t>
    </rPh>
    <phoneticPr fontId="25"/>
  </si>
  <si>
    <t>プール</t>
  </si>
  <si>
    <t>その他の火災</t>
    <rPh sb="0" eb="3">
      <t>ソノタ</t>
    </rPh>
    <rPh sb="4" eb="6">
      <t>カサイ</t>
    </rPh>
    <phoneticPr fontId="25"/>
  </si>
  <si>
    <t>公設</t>
    <rPh sb="0" eb="2">
      <t>コウセツ</t>
    </rPh>
    <phoneticPr fontId="25"/>
  </si>
  <si>
    <t>計</t>
    <rPh sb="0" eb="1">
      <t>ケイ</t>
    </rPh>
    <phoneticPr fontId="21"/>
  </si>
  <si>
    <t>私設</t>
    <rPh sb="0" eb="2">
      <t>シセツ</t>
    </rPh>
    <phoneticPr fontId="25"/>
  </si>
  <si>
    <t>携帯電話回線数</t>
    <rPh sb="0" eb="2">
      <t>ケイタイ</t>
    </rPh>
    <rPh sb="2" eb="4">
      <t>デンワ</t>
    </rPh>
    <rPh sb="4" eb="7">
      <t>カイセンスウ</t>
    </rPh>
    <phoneticPr fontId="27"/>
  </si>
  <si>
    <t>計</t>
  </si>
  <si>
    <t>車両火災</t>
    <rPh sb="0" eb="1">
      <t>クルマ</t>
    </rPh>
    <rPh sb="1" eb="2">
      <t>リョウ</t>
    </rPh>
    <rPh sb="2" eb="3">
      <t>ヒ</t>
    </rPh>
    <rPh sb="3" eb="4">
      <t>ワザワ</t>
    </rPh>
    <phoneticPr fontId="25"/>
  </si>
  <si>
    <t>部分焼</t>
    <rPh sb="0" eb="2">
      <t>ブブン</t>
    </rPh>
    <rPh sb="2" eb="3">
      <t>ヤ</t>
    </rPh>
    <phoneticPr fontId="25"/>
  </si>
  <si>
    <t>20㎥
～40㎥
未満</t>
    <rPh sb="9" eb="11">
      <t>ミマン</t>
    </rPh>
    <phoneticPr fontId="21"/>
  </si>
  <si>
    <t>救助工作車</t>
    <rPh sb="0" eb="2">
      <t>キュウジョ</t>
    </rPh>
    <rPh sb="2" eb="4">
      <t>コウサクシャ</t>
    </rPh>
    <rPh sb="4" eb="5">
      <t>シャ</t>
    </rPh>
    <phoneticPr fontId="26"/>
  </si>
  <si>
    <t>40㎥
～100㎥
未満</t>
    <rPh sb="10" eb="12">
      <t>ミマン</t>
    </rPh>
    <phoneticPr fontId="21"/>
  </si>
  <si>
    <t>基地局</t>
    <rPh sb="0" eb="3">
      <t>キチキョク</t>
    </rPh>
    <phoneticPr fontId="25"/>
  </si>
  <si>
    <t>半焼</t>
    <rPh sb="0" eb="2">
      <t>ハンショウ</t>
    </rPh>
    <phoneticPr fontId="25"/>
  </si>
  <si>
    <t xml:space="preserve">
　種別
　　　　　 年</t>
    <rPh sb="2" eb="4">
      <t>シュベツ</t>
    </rPh>
    <rPh sb="12" eb="13">
      <t>ネン</t>
    </rPh>
    <phoneticPr fontId="25"/>
  </si>
  <si>
    <t>平成25年</t>
    <rPh sb="0" eb="2">
      <t>ヘイセイ</t>
    </rPh>
    <rPh sb="4" eb="5">
      <t>ネン</t>
    </rPh>
    <phoneticPr fontId="21"/>
  </si>
  <si>
    <t>14-4 ■救急車出動件数</t>
    <rPh sb="6" eb="9">
      <t>キュウキュウシャ</t>
    </rPh>
    <rPh sb="9" eb="11">
      <t>シュツドウ</t>
    </rPh>
    <rPh sb="11" eb="13">
      <t>ケンスウ</t>
    </rPh>
    <phoneticPr fontId="25"/>
  </si>
  <si>
    <t>風俗犯</t>
  </si>
  <si>
    <t>14-2 ■消防設備（現有車両台数及び通信機器数）</t>
    <rPh sb="6" eb="8">
      <t>ショウボウ</t>
    </rPh>
    <rPh sb="8" eb="10">
      <t>セツビ</t>
    </rPh>
    <rPh sb="11" eb="12">
      <t>ゲン</t>
    </rPh>
    <rPh sb="12" eb="13">
      <t>ユウ</t>
    </rPh>
    <rPh sb="13" eb="15">
      <t>シャリョウ</t>
    </rPh>
    <rPh sb="15" eb="17">
      <t>ダイスウ</t>
    </rPh>
    <rPh sb="17" eb="18">
      <t>オヨ</t>
    </rPh>
    <rPh sb="19" eb="21">
      <t>ツウシン</t>
    </rPh>
    <rPh sb="21" eb="23">
      <t>キキ</t>
    </rPh>
    <rPh sb="23" eb="24">
      <t>スウ</t>
    </rPh>
    <phoneticPr fontId="26"/>
  </si>
  <si>
    <t>　施設内容
　　　　　　　　　年</t>
    <rPh sb="1" eb="3">
      <t>シセツ</t>
    </rPh>
    <rPh sb="3" eb="4">
      <t>ナイ</t>
    </rPh>
    <rPh sb="4" eb="5">
      <t>ヨウ</t>
    </rPh>
    <rPh sb="16" eb="17">
      <t>ネン</t>
    </rPh>
    <phoneticPr fontId="21"/>
  </si>
  <si>
    <t>梯子車</t>
    <rPh sb="0" eb="2">
      <t>ハシゴ</t>
    </rPh>
    <rPh sb="2" eb="3">
      <t>シャ</t>
    </rPh>
    <phoneticPr fontId="26"/>
  </si>
  <si>
    <t>消　　防　　機　　械　　（台）</t>
    <rPh sb="0" eb="4">
      <t>ショウボウ</t>
    </rPh>
    <rPh sb="6" eb="10">
      <t>キカイ</t>
    </rPh>
    <rPh sb="13" eb="14">
      <t>ダイ</t>
    </rPh>
    <phoneticPr fontId="25"/>
  </si>
  <si>
    <t>火災件数</t>
  </si>
  <si>
    <t>無線局</t>
    <rPh sb="0" eb="2">
      <t>ムセン</t>
    </rPh>
    <rPh sb="2" eb="3">
      <t>キョク</t>
    </rPh>
    <phoneticPr fontId="26"/>
  </si>
  <si>
    <t>林野（ａ）</t>
    <rPh sb="1" eb="2">
      <t>ヤ</t>
    </rPh>
    <phoneticPr fontId="21"/>
  </si>
  <si>
    <t>その他</t>
    <rPh sb="0" eb="3">
      <t>ソノタ</t>
    </rPh>
    <phoneticPr fontId="26"/>
  </si>
  <si>
    <t>ポンプ車</t>
    <rPh sb="3" eb="4">
      <t>シャ</t>
    </rPh>
    <phoneticPr fontId="26"/>
  </si>
  <si>
    <t>タンク車</t>
    <rPh sb="3" eb="4">
      <t>シャ</t>
    </rPh>
    <phoneticPr fontId="26"/>
  </si>
  <si>
    <t>ぼや</t>
  </si>
  <si>
    <t>陸上移動局</t>
    <rPh sb="0" eb="2">
      <t>リクジョウ</t>
    </rPh>
    <rPh sb="2" eb="4">
      <t>イドウ</t>
    </rPh>
    <rPh sb="4" eb="5">
      <t>キョク</t>
    </rPh>
    <phoneticPr fontId="25"/>
  </si>
  <si>
    <t>林野火災</t>
    <rPh sb="0" eb="1">
      <t>ハヤシ</t>
    </rPh>
    <rPh sb="1" eb="2">
      <t>ノ</t>
    </rPh>
    <rPh sb="2" eb="3">
      <t>ヒ</t>
    </rPh>
    <rPh sb="3" eb="4">
      <t>ワザワ</t>
    </rPh>
    <phoneticPr fontId="25"/>
  </si>
  <si>
    <t>緊急指令装置Ⅱ型
（一式）</t>
    <rPh sb="0" eb="2">
      <t>キンキュウ</t>
    </rPh>
    <rPh sb="2" eb="4">
      <t>シレイ</t>
    </rPh>
    <rPh sb="4" eb="6">
      <t>ソウチ</t>
    </rPh>
    <rPh sb="7" eb="8">
      <t>ガタ</t>
    </rPh>
    <rPh sb="10" eb="11">
      <t>イチ</t>
    </rPh>
    <rPh sb="11" eb="12">
      <t>シキ</t>
    </rPh>
    <phoneticPr fontId="25"/>
  </si>
  <si>
    <t>一一九番電話回線数</t>
    <rPh sb="0" eb="3">
      <t>１１９</t>
    </rPh>
    <rPh sb="3" eb="4">
      <t>バン</t>
    </rPh>
    <rPh sb="4" eb="8">
      <t>デンワカイセン</t>
    </rPh>
    <rPh sb="8" eb="9">
      <t>カズ</t>
    </rPh>
    <phoneticPr fontId="25"/>
  </si>
  <si>
    <t>ＩＰ電話回線数</t>
    <rPh sb="2" eb="4">
      <t>デンワ</t>
    </rPh>
    <rPh sb="4" eb="6">
      <t>カイセン</t>
    </rPh>
    <rPh sb="6" eb="7">
      <t>カズ</t>
    </rPh>
    <phoneticPr fontId="27"/>
  </si>
  <si>
    <t>一般加入電話回線数</t>
    <rPh sb="0" eb="2">
      <t>イッパン</t>
    </rPh>
    <rPh sb="2" eb="4">
      <t>カニュウ</t>
    </rPh>
    <rPh sb="4" eb="6">
      <t>デンワ</t>
    </rPh>
    <rPh sb="6" eb="8">
      <t>カイセン</t>
    </rPh>
    <rPh sb="8" eb="9">
      <t>カズ</t>
    </rPh>
    <phoneticPr fontId="25"/>
  </si>
  <si>
    <t>死者数</t>
    <rPh sb="0" eb="2">
      <t>シシャ</t>
    </rPh>
    <rPh sb="2" eb="3">
      <t>スウ</t>
    </rPh>
    <phoneticPr fontId="21"/>
  </si>
  <si>
    <t>焼失面積（㎡）</t>
    <rPh sb="0" eb="2">
      <t>ショウシツ</t>
    </rPh>
    <rPh sb="2" eb="4">
      <t>メンセキ</t>
    </rPh>
    <phoneticPr fontId="25"/>
  </si>
  <si>
    <t>14-3 ■火災発生の状況</t>
  </si>
  <si>
    <t>焼損棟数</t>
  </si>
  <si>
    <t>死者</t>
    <rPh sb="1" eb="2">
      <t>モノ</t>
    </rPh>
    <phoneticPr fontId="25"/>
  </si>
  <si>
    <t>り災者</t>
  </si>
  <si>
    <t>医師搬送</t>
    <rPh sb="0" eb="2">
      <t>イシ</t>
    </rPh>
    <rPh sb="2" eb="4">
      <t>ハンソウ</t>
    </rPh>
    <phoneticPr fontId="25"/>
  </si>
  <si>
    <t>全焼</t>
    <rPh sb="0" eb="2">
      <t>ゼンショウ</t>
    </rPh>
    <phoneticPr fontId="25"/>
  </si>
  <si>
    <t>り災世帯</t>
    <rPh sb="1" eb="2">
      <t>サイ</t>
    </rPh>
    <rPh sb="2" eb="3">
      <t>ヨ</t>
    </rPh>
    <rPh sb="3" eb="4">
      <t>オビ</t>
    </rPh>
    <phoneticPr fontId="25"/>
  </si>
  <si>
    <t>死傷者</t>
  </si>
  <si>
    <t>傷者</t>
    <rPh sb="1" eb="2">
      <t>モノ</t>
    </rPh>
    <phoneticPr fontId="25"/>
  </si>
  <si>
    <t>損害見積額（千円）</t>
  </si>
  <si>
    <t>建物火災</t>
    <rPh sb="0" eb="1">
      <t>ケン</t>
    </rPh>
    <rPh sb="1" eb="2">
      <t>ブツ</t>
    </rPh>
    <rPh sb="2" eb="3">
      <t>ヒ</t>
    </rPh>
    <rPh sb="3" eb="4">
      <t>ワザワ</t>
    </rPh>
    <phoneticPr fontId="25"/>
  </si>
  <si>
    <t>その他の火災</t>
    <rPh sb="2" eb="3">
      <t>タ</t>
    </rPh>
    <rPh sb="4" eb="6">
      <t>カサイ</t>
    </rPh>
    <phoneticPr fontId="21"/>
  </si>
  <si>
    <t>建物（㎡）</t>
    <rPh sb="1" eb="2">
      <t>モノ</t>
    </rPh>
    <phoneticPr fontId="21"/>
  </si>
  <si>
    <t>り災人員</t>
    <rPh sb="1" eb="2">
      <t>サイ</t>
    </rPh>
    <rPh sb="2" eb="3">
      <t>ジン</t>
    </rPh>
    <rPh sb="3" eb="4">
      <t>イン</t>
    </rPh>
    <phoneticPr fontId="25"/>
  </si>
  <si>
    <t>救急件数</t>
    <rPh sb="0" eb="4">
      <t>キュウキュウケンスウ</t>
    </rPh>
    <phoneticPr fontId="25"/>
  </si>
  <si>
    <t>不搬送</t>
    <rPh sb="0" eb="1">
      <t>フ</t>
    </rPh>
    <rPh sb="1" eb="3">
      <t>ハンソウ</t>
    </rPh>
    <phoneticPr fontId="21"/>
  </si>
  <si>
    <t>火災</t>
    <rPh sb="0" eb="2">
      <t>カサイ</t>
    </rPh>
    <phoneticPr fontId="25"/>
  </si>
  <si>
    <t>自然災害</t>
    <rPh sb="0" eb="4">
      <t>シゼンサイガイ</t>
    </rPh>
    <phoneticPr fontId="25"/>
  </si>
  <si>
    <t>水難</t>
    <rPh sb="0" eb="2">
      <t>スイナン</t>
    </rPh>
    <phoneticPr fontId="25"/>
  </si>
  <si>
    <t>交通事故</t>
    <rPh sb="0" eb="4">
      <t>コウツウジコ</t>
    </rPh>
    <phoneticPr fontId="25"/>
  </si>
  <si>
    <t>労働災害</t>
    <rPh sb="0" eb="4">
      <t>ロウドウサイガイ</t>
    </rPh>
    <phoneticPr fontId="25"/>
  </si>
  <si>
    <t>運動競技</t>
    <rPh sb="0" eb="4">
      <t>ウンドウキョウギ</t>
    </rPh>
    <phoneticPr fontId="25"/>
  </si>
  <si>
    <t>一般負傷</t>
    <rPh sb="0" eb="4">
      <t>イッパンフショウ</t>
    </rPh>
    <phoneticPr fontId="25"/>
  </si>
  <si>
    <t>建物火災
１件当りの
損害程度</t>
  </si>
  <si>
    <t>加害</t>
    <rPh sb="0" eb="2">
      <t>カガイ</t>
    </rPh>
    <phoneticPr fontId="25"/>
  </si>
  <si>
    <t>自損行為</t>
    <rPh sb="0" eb="4">
      <t>ジソンコウイ</t>
    </rPh>
    <phoneticPr fontId="25"/>
  </si>
  <si>
    <t>急病</t>
    <rPh sb="0" eb="2">
      <t>キュウビョウ</t>
    </rPh>
    <phoneticPr fontId="25"/>
  </si>
  <si>
    <t>資器材等搬送</t>
    <rPh sb="0" eb="1">
      <t>シリョウ</t>
    </rPh>
    <rPh sb="1" eb="3">
      <t>キザイ</t>
    </rPh>
    <rPh sb="3" eb="4">
      <t>ナド</t>
    </rPh>
    <rPh sb="4" eb="6">
      <t>ハンソウ</t>
    </rPh>
    <phoneticPr fontId="25"/>
  </si>
  <si>
    <t>その他</t>
    <rPh sb="2" eb="3">
      <t>タ</t>
    </rPh>
    <phoneticPr fontId="25"/>
  </si>
  <si>
    <t>小計</t>
    <rPh sb="0" eb="2">
      <t>ショウケイ</t>
    </rPh>
    <phoneticPr fontId="25"/>
  </si>
  <si>
    <t>平成26年</t>
    <rPh sb="0" eb="2">
      <t>ヘイセイ</t>
    </rPh>
    <rPh sb="4" eb="5">
      <t>ネン</t>
    </rPh>
    <phoneticPr fontId="21"/>
  </si>
  <si>
    <t>　　　「その他」の項目を削除。</t>
    <rPh sb="12" eb="14">
      <t>サクジョ</t>
    </rPh>
    <phoneticPr fontId="21"/>
  </si>
  <si>
    <t>高規格救急車</t>
    <rPh sb="0" eb="3">
      <t>コウキカク</t>
    </rPh>
    <rPh sb="3" eb="6">
      <t>キュウキュウシャ</t>
    </rPh>
    <phoneticPr fontId="26"/>
  </si>
  <si>
    <t>指揮車</t>
    <rPh sb="0" eb="3">
      <t>シキシャ</t>
    </rPh>
    <phoneticPr fontId="21"/>
  </si>
  <si>
    <t>その他車両</t>
  </si>
  <si>
    <t>平成28年</t>
    <rPh sb="0" eb="2">
      <t>ヘイセイ</t>
    </rPh>
    <rPh sb="4" eb="5">
      <t>ネン</t>
    </rPh>
    <phoneticPr fontId="21"/>
  </si>
  <si>
    <t>平成29年</t>
    <rPh sb="0" eb="2">
      <t>ヘイセイ</t>
    </rPh>
    <rPh sb="4" eb="5">
      <t>ネン</t>
    </rPh>
    <phoneticPr fontId="21"/>
  </si>
  <si>
    <t>平成30年</t>
    <rPh sb="0" eb="2">
      <t>ヘイセイ</t>
    </rPh>
    <rPh sb="4" eb="5">
      <t>ネン</t>
    </rPh>
    <phoneticPr fontId="21"/>
  </si>
  <si>
    <t xml:space="preserve">   
  区分
　　　　　　 年</t>
    <rPh sb="6" eb="8">
      <t>クブン</t>
    </rPh>
    <rPh sb="17" eb="18">
      <t>ネン</t>
    </rPh>
    <phoneticPr fontId="25"/>
  </si>
  <si>
    <t>平成31年</t>
  </si>
  <si>
    <t>令和２年</t>
    <rPh sb="0" eb="2">
      <t>レイワ</t>
    </rPh>
    <phoneticPr fontId="21"/>
  </si>
  <si>
    <t>令和２年</t>
    <rPh sb="0" eb="2">
      <t>レイワ</t>
    </rPh>
    <rPh sb="3" eb="4">
      <t>ネン</t>
    </rPh>
    <phoneticPr fontId="27"/>
  </si>
  <si>
    <t xml:space="preserve"> 　 　　 施設
　　 　　内容
 年</t>
    <rPh sb="6" eb="8">
      <t>シセツ</t>
    </rPh>
    <rPh sb="14" eb="16">
      <t>ナイヨウ</t>
    </rPh>
    <rPh sb="19" eb="20">
      <t>ネン</t>
    </rPh>
    <phoneticPr fontId="21"/>
  </si>
  <si>
    <t>（注1）高規格救急車・タンク車については予備車を含む。</t>
    <rPh sb="1" eb="2">
      <t>チュウ</t>
    </rPh>
    <phoneticPr fontId="21"/>
  </si>
  <si>
    <t>（注2）平成29年11月から通信指令業務を福岡市消防局に事務委託したため、「緊急通報施設」及び</t>
    <rPh sb="1" eb="2">
      <t>チュウ</t>
    </rPh>
    <rPh sb="4" eb="6">
      <t>ヘイセイ</t>
    </rPh>
    <rPh sb="8" eb="9">
      <t>ネン</t>
    </rPh>
    <rPh sb="11" eb="12">
      <t>ガツ</t>
    </rPh>
    <rPh sb="14" eb="16">
      <t>ツウシン</t>
    </rPh>
    <rPh sb="16" eb="18">
      <t>シレイ</t>
    </rPh>
    <rPh sb="18" eb="20">
      <t>ギョウム</t>
    </rPh>
    <rPh sb="21" eb="24">
      <t>フクオカシ</t>
    </rPh>
    <rPh sb="24" eb="26">
      <t>ショウボウ</t>
    </rPh>
    <rPh sb="26" eb="27">
      <t>キョク</t>
    </rPh>
    <rPh sb="28" eb="30">
      <t>ジム</t>
    </rPh>
    <rPh sb="30" eb="32">
      <t>イタク</t>
    </rPh>
    <rPh sb="38" eb="40">
      <t>キンキュウ</t>
    </rPh>
    <rPh sb="40" eb="42">
      <t>ツウホウ</t>
    </rPh>
    <rPh sb="42" eb="44">
      <t>シセツ</t>
    </rPh>
    <rPh sb="45" eb="46">
      <t>オヨ</t>
    </rPh>
    <phoneticPr fontId="21"/>
  </si>
  <si>
    <t>14-5 ■犯罪発生件数</t>
  </si>
  <si>
    <t>総　数</t>
  </si>
  <si>
    <t>凶悪犯</t>
  </si>
  <si>
    <t>粗暴犯</t>
  </si>
  <si>
    <t>知能犯</t>
  </si>
  <si>
    <t>その他</t>
  </si>
  <si>
    <t>平成31年</t>
    <rPh sb="0" eb="2">
      <t>ヘイセイ</t>
    </rPh>
    <rPh sb="4" eb="5">
      <t>ネン</t>
    </rPh>
    <phoneticPr fontId="21"/>
  </si>
  <si>
    <t>　（資料：福岡県警察本部）</t>
    <rPh sb="5" eb="8">
      <t>フクオカケン</t>
    </rPh>
    <rPh sb="8" eb="10">
      <t>ケイサツ</t>
    </rPh>
    <rPh sb="10" eb="12">
      <t>ホンブ</t>
    </rPh>
    <phoneticPr fontId="21"/>
  </si>
  <si>
    <t>交通事故
発生件数</t>
    <rPh sb="0" eb="2">
      <t>コウツウ</t>
    </rPh>
    <rPh sb="2" eb="4">
      <t>ジコ</t>
    </rPh>
    <rPh sb="5" eb="7">
      <t>ハッセイ</t>
    </rPh>
    <rPh sb="7" eb="9">
      <t>ケンスウ</t>
    </rPh>
    <phoneticPr fontId="21"/>
  </si>
  <si>
    <t>14-6 ■交通事故の発生件数</t>
  </si>
  <si>
    <t>（資料：福岡県警察本部）</t>
    <rPh sb="4" eb="7">
      <t>フクオカケン</t>
    </rPh>
    <rPh sb="7" eb="9">
      <t>ケイサツ</t>
    </rPh>
    <rPh sb="9" eb="11">
      <t>ホンブ</t>
    </rPh>
    <phoneticPr fontId="21"/>
  </si>
  <si>
    <t>原因別区分</t>
    <rPh sb="0" eb="2">
      <t>ゲンイン</t>
    </rPh>
    <rPh sb="2" eb="3">
      <t>ベツ</t>
    </rPh>
    <rPh sb="3" eb="5">
      <t>クブン</t>
    </rPh>
    <phoneticPr fontId="21"/>
  </si>
  <si>
    <t>飲酒運転</t>
  </si>
  <si>
    <t>発生件数</t>
    <rPh sb="0" eb="2">
      <t>ハッセイ</t>
    </rPh>
    <rPh sb="2" eb="4">
      <t>ケンスウ</t>
    </rPh>
    <phoneticPr fontId="21"/>
  </si>
  <si>
    <t>令和元年</t>
    <rPh sb="0" eb="2">
      <t>レイワ</t>
    </rPh>
    <rPh sb="3" eb="4">
      <t>ネン</t>
    </rPh>
    <phoneticPr fontId="21"/>
  </si>
  <si>
    <t>　　　　  　　　区分
　年</t>
    <rPh sb="9" eb="11">
      <t>クブン</t>
    </rPh>
    <rPh sb="13" eb="14">
      <t>ネン</t>
    </rPh>
    <phoneticPr fontId="21"/>
  </si>
  <si>
    <t>　 　　　区分
　年</t>
    <rPh sb="9" eb="10">
      <t>ネン</t>
    </rPh>
    <phoneticPr fontId="21"/>
  </si>
  <si>
    <t>令和２年</t>
    <rPh sb="0" eb="2">
      <t>レイワ</t>
    </rPh>
    <rPh sb="3" eb="4">
      <t>ネン</t>
    </rPh>
    <phoneticPr fontId="21"/>
  </si>
  <si>
    <t>歩行者
関連事故</t>
    <rPh sb="0" eb="3">
      <t>ホコウシャ</t>
    </rPh>
    <rPh sb="4" eb="6">
      <t>カンレン</t>
    </rPh>
    <rPh sb="6" eb="8">
      <t>ジコ</t>
    </rPh>
    <phoneticPr fontId="21"/>
  </si>
  <si>
    <t>負傷者数</t>
    <rPh sb="1" eb="2">
      <t>キズ</t>
    </rPh>
    <rPh sb="2" eb="3">
      <t>シャ</t>
    </rPh>
    <rPh sb="3" eb="4">
      <t>スウ</t>
    </rPh>
    <phoneticPr fontId="21"/>
  </si>
  <si>
    <t>二輪車
関連事故</t>
    <rPh sb="4" eb="6">
      <t>カンレン</t>
    </rPh>
    <phoneticPr fontId="21"/>
  </si>
  <si>
    <t>子供
（中学生以下）
関連事故</t>
    <rPh sb="4" eb="7">
      <t>チュウガクセイ</t>
    </rPh>
    <rPh sb="7" eb="9">
      <t>イカ</t>
    </rPh>
    <rPh sb="11" eb="13">
      <t>カンレン</t>
    </rPh>
    <phoneticPr fontId="27"/>
  </si>
  <si>
    <t>高齢者
（65歳以上）
関連事故</t>
    <rPh sb="0" eb="3">
      <t>コウレイシャ</t>
    </rPh>
    <rPh sb="7" eb="8">
      <t>サイ</t>
    </rPh>
    <rPh sb="8" eb="10">
      <t>イジョウ</t>
    </rPh>
    <rPh sb="12" eb="14">
      <t>カンレン</t>
    </rPh>
    <phoneticPr fontId="27"/>
  </si>
  <si>
    <t>若年層
（16歳～24歳）関連事故</t>
    <rPh sb="0" eb="2">
      <t>ジャクネン</t>
    </rPh>
    <rPh sb="2" eb="3">
      <t>ソウ</t>
    </rPh>
    <rPh sb="7" eb="8">
      <t>サイ</t>
    </rPh>
    <rPh sb="11" eb="12">
      <t>サイ</t>
    </rPh>
    <rPh sb="13" eb="15">
      <t>カンレン</t>
    </rPh>
    <phoneticPr fontId="21"/>
  </si>
  <si>
    <t>自転車
関連事故</t>
    <rPh sb="4" eb="6">
      <t>カンレン</t>
    </rPh>
    <phoneticPr fontId="21"/>
  </si>
  <si>
    <t>無免許
関連事故</t>
    <rPh sb="4" eb="6">
      <t>カンレン</t>
    </rPh>
    <phoneticPr fontId="21"/>
  </si>
  <si>
    <t>令和３年</t>
    <rPh sb="0" eb="2">
      <t>レイワ</t>
    </rPh>
    <rPh sb="3" eb="4">
      <t>ネン</t>
    </rPh>
    <phoneticPr fontId="27"/>
  </si>
  <si>
    <t>令和３年</t>
    <rPh sb="0" eb="2">
      <t>レイワ</t>
    </rPh>
    <rPh sb="3" eb="4">
      <t>ネン</t>
    </rPh>
    <phoneticPr fontId="21"/>
  </si>
  <si>
    <t>令和４年</t>
    <rPh sb="0" eb="2">
      <t>レイワ</t>
    </rPh>
    <phoneticPr fontId="21"/>
  </si>
  <si>
    <t>令和４年</t>
    <rPh sb="0" eb="2">
      <t>レイワ</t>
    </rPh>
    <rPh sb="3" eb="4">
      <t>ネン</t>
    </rPh>
    <phoneticPr fontId="27"/>
  </si>
  <si>
    <t>令和４年</t>
    <rPh sb="0" eb="2">
      <t>レイワ</t>
    </rPh>
    <rPh sb="3" eb="4">
      <t>ネン</t>
    </rPh>
    <phoneticPr fontId="21"/>
  </si>
  <si>
    <t>令和５年</t>
    <rPh sb="0" eb="2">
      <t>レイワ</t>
    </rPh>
    <phoneticPr fontId="21"/>
  </si>
  <si>
    <t>令和６年</t>
    <rPh sb="0" eb="2">
      <t>レイワ</t>
    </rPh>
    <phoneticPr fontId="21"/>
  </si>
  <si>
    <t>令和５年</t>
    <rPh sb="0" eb="2">
      <t>レイワ</t>
    </rPh>
    <rPh sb="3" eb="4">
      <t>ネン</t>
    </rPh>
    <phoneticPr fontId="21"/>
  </si>
  <si>
    <t>令和６年</t>
    <rPh sb="0" eb="2">
      <t>レイワ</t>
    </rPh>
    <rPh sb="3" eb="4">
      <t>ネン</t>
    </rPh>
    <phoneticPr fontId="21"/>
  </si>
  <si>
    <t>令和６年</t>
    <rPh sb="0" eb="2">
      <t>レイワ</t>
    </rPh>
    <rPh sb="3" eb="4">
      <t>ネン</t>
    </rPh>
    <phoneticPr fontId="27"/>
  </si>
  <si>
    <t>令和５年</t>
    <rPh sb="0" eb="2">
      <t>レイワ</t>
    </rPh>
    <rPh sb="3" eb="4">
      <t>ネン</t>
    </rPh>
    <phoneticPr fontId="27"/>
  </si>
  <si>
    <t>令和７年</t>
    <rPh sb="0" eb="2">
      <t>レイワ</t>
    </rPh>
    <phoneticPr fontId="21"/>
  </si>
  <si>
    <t>令和７年</t>
    <rPh sb="0" eb="2">
      <t>レイワ</t>
    </rPh>
    <rPh sb="3" eb="4">
      <t>ネン</t>
    </rPh>
    <phoneticPr fontId="21"/>
  </si>
  <si>
    <t>令和７年</t>
    <rPh sb="0" eb="2">
      <t>レイワ</t>
    </rPh>
    <rPh sb="3" eb="4">
      <t>ネン</t>
    </rPh>
    <phoneticPr fontId="2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</si>
</sst>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0_);[Red]\(0\)"/>
    <numFmt numFmtId="178" formatCode="#,##0;&quot;▲ &quot;#,##0"/>
    <numFmt numFmtId="179" formatCode="#,##0_ ;[Red]\-#,##0\ 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7"/>
      <color auto="1"/>
      <name val="ＭＳ Ｐ明朝"/>
      <family val="1"/>
    </font>
    <font>
      <sz val="10"/>
      <color auto="1"/>
      <name val="ＭＳ 明朝"/>
      <family val="1"/>
    </font>
    <font>
      <sz val="7"/>
      <color auto="1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36" applyFont="1"/>
    <xf numFmtId="0" fontId="0" fillId="0" borderId="0" xfId="36" applyFont="1" applyAlignment="1">
      <alignment vertical="center"/>
    </xf>
    <xf numFmtId="0" fontId="22" fillId="0" borderId="0" xfId="37" applyFont="1" applyFill="1" applyAlignment="1" applyProtection="1">
      <alignment horizontal="left" vertical="center"/>
    </xf>
    <xf numFmtId="0" fontId="23" fillId="0" borderId="0" xfId="37" applyFont="1" applyFill="1" applyAlignment="1" applyProtection="1">
      <alignment horizontal="left" vertical="center"/>
    </xf>
    <xf numFmtId="0" fontId="23" fillId="0" borderId="0" xfId="36" applyFont="1" applyAlignment="1">
      <alignment vertical="center"/>
    </xf>
    <xf numFmtId="0" fontId="23" fillId="0" borderId="0" xfId="37" applyFont="1" applyFill="1" applyBorder="1" applyAlignment="1">
      <alignment vertical="center"/>
    </xf>
    <xf numFmtId="0" fontId="23" fillId="0" borderId="10" xfId="37" applyFont="1" applyFill="1" applyBorder="1" applyAlignment="1">
      <alignment vertical="center" wrapText="1"/>
    </xf>
    <xf numFmtId="0" fontId="23" fillId="0" borderId="11" xfId="37" applyFont="1" applyFill="1" applyBorder="1" applyAlignment="1">
      <alignment horizontal="center" vertical="center" wrapText="1"/>
    </xf>
    <xf numFmtId="0" fontId="24" fillId="0" borderId="0" xfId="37" applyFont="1" applyFill="1" applyAlignment="1">
      <alignment vertical="center"/>
    </xf>
    <xf numFmtId="0" fontId="23" fillId="0" borderId="11" xfId="37" applyFont="1" applyFill="1" applyBorder="1" applyAlignment="1" applyProtection="1">
      <alignment horizontal="center" vertical="center"/>
    </xf>
    <xf numFmtId="176" fontId="23" fillId="0" borderId="11" xfId="37" applyNumberFormat="1" applyFont="1" applyFill="1" applyBorder="1" applyAlignment="1">
      <alignment vertical="center" wrapText="1"/>
    </xf>
    <xf numFmtId="38" fontId="23" fillId="0" borderId="11" xfId="37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176" fontId="23" fillId="0" borderId="11" xfId="37" applyNumberFormat="1" applyFont="1" applyFill="1" applyBorder="1" applyAlignment="1" applyProtection="1">
      <alignment vertical="center" wrapText="1"/>
    </xf>
    <xf numFmtId="38" fontId="23" fillId="0" borderId="11" xfId="37" applyNumberFormat="1" applyFont="1" applyFill="1" applyBorder="1" applyAlignment="1" applyProtection="1">
      <alignment vertical="center" wrapText="1"/>
    </xf>
    <xf numFmtId="0" fontId="24" fillId="0" borderId="0" xfId="37" applyFont="1" applyFill="1"/>
    <xf numFmtId="0" fontId="23" fillId="0" borderId="0" xfId="37" applyFont="1" applyFill="1"/>
    <xf numFmtId="0" fontId="23" fillId="0" borderId="11" xfId="37" applyFont="1" applyFill="1" applyBorder="1" applyAlignment="1" applyProtection="1">
      <alignment horizontal="center" vertical="center" wrapText="1"/>
    </xf>
    <xf numFmtId="0" fontId="23" fillId="0" borderId="11" xfId="37" applyFont="1" applyFill="1" applyBorder="1" applyAlignment="1">
      <alignment horizontal="center" vertical="center" textRotation="255"/>
    </xf>
    <xf numFmtId="0" fontId="23" fillId="0" borderId="0" xfId="37" applyFont="1" applyFill="1" applyBorder="1" applyAlignment="1" applyProtection="1">
      <alignment horizontal="left" vertical="center"/>
    </xf>
    <xf numFmtId="0" fontId="23" fillId="0" borderId="0" xfId="37" applyFont="1" applyFill="1" applyBorder="1" applyAlignment="1">
      <alignment horizontal="right" vertical="center"/>
    </xf>
    <xf numFmtId="0" fontId="22" fillId="0" borderId="0" xfId="38" applyFont="1" applyFill="1" applyAlignment="1" applyProtection="1">
      <alignment vertical="center"/>
    </xf>
    <xf numFmtId="0" fontId="23" fillId="0" borderId="0" xfId="38" applyFont="1" applyFill="1" applyAlignment="1" applyProtection="1">
      <alignment vertical="center"/>
    </xf>
    <xf numFmtId="0" fontId="23" fillId="0" borderId="0" xfId="38" applyFont="1" applyFill="1" applyBorder="1"/>
    <xf numFmtId="0" fontId="23" fillId="0" borderId="10" xfId="38" applyFont="1" applyFill="1" applyBorder="1" applyAlignment="1">
      <alignment horizontal="center" vertical="top" textRotation="255" wrapText="1"/>
    </xf>
    <xf numFmtId="0" fontId="23" fillId="0" borderId="10" xfId="0" applyFont="1" applyBorder="1" applyAlignment="1">
      <alignment horizontal="center" vertical="top" textRotation="255"/>
    </xf>
    <xf numFmtId="0" fontId="23" fillId="0" borderId="0" xfId="36" applyFont="1" applyAlignment="1"/>
    <xf numFmtId="0" fontId="23" fillId="0" borderId="11" xfId="38" applyFont="1" applyFill="1" applyBorder="1" applyAlignment="1">
      <alignment horizontal="center" vertical="top" textRotation="255"/>
    </xf>
    <xf numFmtId="176" fontId="23" fillId="0" borderId="11" xfId="38" applyNumberFormat="1" applyFont="1" applyFill="1" applyBorder="1" applyAlignment="1" applyProtection="1">
      <alignment horizontal="right" vertical="center" shrinkToFit="1"/>
    </xf>
    <xf numFmtId="177" fontId="23" fillId="0" borderId="11" xfId="38" applyNumberFormat="1" applyFont="1" applyFill="1" applyBorder="1" applyAlignment="1" applyProtection="1">
      <alignment horizontal="right" vertical="center" shrinkToFit="1"/>
    </xf>
    <xf numFmtId="177" fontId="23" fillId="0" borderId="11" xfId="38" applyNumberFormat="1" applyFont="1" applyBorder="1" applyAlignment="1">
      <alignment horizontal="right" vertical="center" shrinkToFit="1"/>
    </xf>
    <xf numFmtId="0" fontId="24" fillId="0" borderId="0" xfId="38" applyFont="1" applyFill="1" applyAlignment="1"/>
    <xf numFmtId="0" fontId="23" fillId="0" borderId="11" xfId="38" applyFont="1" applyFill="1" applyBorder="1" applyAlignment="1">
      <alignment horizontal="center" vertical="center" shrinkToFit="1"/>
    </xf>
    <xf numFmtId="0" fontId="23" fillId="0" borderId="11" xfId="38" applyFont="1" applyFill="1" applyBorder="1" applyAlignment="1" applyProtection="1">
      <alignment horizontal="center" vertical="top" textRotation="255"/>
    </xf>
    <xf numFmtId="0" fontId="23" fillId="0" borderId="0" xfId="36" applyFont="1" applyAlignment="1">
      <alignment horizontal="right" vertical="center"/>
    </xf>
    <xf numFmtId="0" fontId="23" fillId="0" borderId="11" xfId="38" applyFont="1" applyFill="1" applyBorder="1" applyAlignment="1" applyProtection="1">
      <alignment horizontal="center" vertical="top" textRotation="255" wrapText="1"/>
    </xf>
    <xf numFmtId="0" fontId="23" fillId="0" borderId="0" xfId="38" applyFont="1" applyFill="1" applyBorder="1" applyAlignment="1">
      <alignment horizontal="right"/>
    </xf>
    <xf numFmtId="0" fontId="23" fillId="0" borderId="11" xfId="0" applyFont="1" applyBorder="1" applyAlignment="1"/>
    <xf numFmtId="176" fontId="23" fillId="0" borderId="11" xfId="38" applyNumberFormat="1" applyFont="1" applyFill="1" applyBorder="1" applyAlignment="1">
      <alignment horizontal="right" vertical="center" shrinkToFit="1"/>
    </xf>
    <xf numFmtId="0" fontId="23" fillId="0" borderId="0" xfId="38" applyFont="1" applyFill="1" applyBorder="1" applyAlignment="1">
      <alignment horizontal="center"/>
    </xf>
    <xf numFmtId="0" fontId="23" fillId="0" borderId="0" xfId="38" applyFont="1" applyFill="1" applyAlignment="1">
      <alignment horizontal="center" vertical="center"/>
    </xf>
    <xf numFmtId="0" fontId="23" fillId="0" borderId="0" xfId="38" applyFont="1" applyFill="1" applyAlignment="1">
      <alignment horizontal="center"/>
    </xf>
    <xf numFmtId="0" fontId="24" fillId="0" borderId="0" xfId="38" applyFont="1" applyFill="1" applyAlignment="1">
      <alignment horizontal="center"/>
    </xf>
    <xf numFmtId="0" fontId="23" fillId="0" borderId="10" xfId="39" applyFont="1" applyBorder="1" applyAlignment="1" applyProtection="1">
      <alignment horizontal="right" vertical="top" textRotation="255" wrapText="1"/>
    </xf>
    <xf numFmtId="0" fontId="23" fillId="0" borderId="10" xfId="39" applyFont="1" applyBorder="1" applyAlignment="1" applyProtection="1">
      <alignment horizontal="right" vertical="top" textRotation="255"/>
    </xf>
    <xf numFmtId="178" fontId="23" fillId="0" borderId="11" xfId="39" applyNumberFormat="1" applyFont="1" applyFill="1" applyBorder="1" applyAlignment="1" applyProtection="1">
      <alignment horizontal="center" vertical="center"/>
    </xf>
    <xf numFmtId="178" fontId="23" fillId="0" borderId="11" xfId="39" applyNumberFormat="1" applyFont="1" applyBorder="1" applyAlignment="1">
      <alignment horizontal="center" vertical="center"/>
    </xf>
    <xf numFmtId="0" fontId="22" fillId="0" borderId="0" xfId="39" applyFont="1" applyAlignment="1">
      <alignment vertical="center"/>
    </xf>
    <xf numFmtId="0" fontId="23" fillId="0" borderId="11" xfId="39" applyFont="1" applyBorder="1" applyAlignment="1" applyProtection="1">
      <alignment horizontal="center" vertical="center" textRotation="255"/>
    </xf>
    <xf numFmtId="178" fontId="23" fillId="0" borderId="11" xfId="49" applyNumberFormat="1" applyFont="1" applyFill="1" applyBorder="1" applyAlignment="1" applyProtection="1">
      <alignment vertical="center" wrapText="1"/>
    </xf>
    <xf numFmtId="0" fontId="23" fillId="0" borderId="11" xfId="39" applyFont="1" applyBorder="1" applyAlignment="1" applyProtection="1">
      <alignment horizontal="distributed" vertical="center" textRotation="255"/>
    </xf>
    <xf numFmtId="0" fontId="23" fillId="0" borderId="11" xfId="39" applyFont="1" applyBorder="1" applyAlignment="1">
      <alignment vertical="center" textRotation="255"/>
    </xf>
    <xf numFmtId="0" fontId="23" fillId="0" borderId="10" xfId="0" applyFont="1" applyBorder="1" applyAlignment="1">
      <alignment vertical="top"/>
    </xf>
    <xf numFmtId="178" fontId="23" fillId="0" borderId="11" xfId="49" applyNumberFormat="1" applyFont="1" applyFill="1" applyBorder="1" applyAlignment="1">
      <alignment vertical="center" wrapText="1"/>
    </xf>
    <xf numFmtId="0" fontId="11" fillId="0" borderId="0" xfId="35"/>
    <xf numFmtId="0" fontId="23" fillId="0" borderId="10" xfId="35" applyFont="1" applyFill="1" applyBorder="1" applyAlignment="1" applyProtection="1">
      <alignment vertical="center" wrapText="1"/>
    </xf>
    <xf numFmtId="0" fontId="23" fillId="33" borderId="11" xfId="35" applyFont="1" applyFill="1" applyBorder="1" applyAlignment="1" applyProtection="1">
      <alignment horizontal="center" vertical="center" wrapText="1"/>
    </xf>
    <xf numFmtId="179" fontId="23" fillId="0" borderId="11" xfId="33" applyNumberFormat="1" applyFont="1" applyFill="1" applyBorder="1" applyAlignment="1" applyProtection="1">
      <alignment vertical="center" wrapText="1"/>
    </xf>
    <xf numFmtId="179" fontId="23" fillId="33" borderId="11" xfId="33" applyNumberFormat="1" applyFont="1" applyFill="1" applyBorder="1" applyAlignment="1" applyProtection="1">
      <alignment vertical="center" wrapText="1"/>
    </xf>
    <xf numFmtId="0" fontId="23" fillId="0" borderId="0" xfId="35" applyFont="1" applyFill="1" applyBorder="1" applyAlignment="1" applyProtection="1">
      <alignment horizontal="right" vertical="center"/>
    </xf>
    <xf numFmtId="0" fontId="11" fillId="0" borderId="0" xfId="35" applyAlignment="1">
      <alignment vertical="center"/>
    </xf>
    <xf numFmtId="0" fontId="23" fillId="0" borderId="10" xfId="35" applyFont="1" applyBorder="1" applyAlignment="1">
      <alignment vertical="center"/>
    </xf>
    <xf numFmtId="179" fontId="23" fillId="0" borderId="11" xfId="33" applyNumberFormat="1" applyFont="1" applyFill="1" applyBorder="1" applyAlignment="1">
      <alignment vertical="center" wrapText="1"/>
    </xf>
    <xf numFmtId="179" fontId="23" fillId="33" borderId="11" xfId="33" applyNumberFormat="1" applyFont="1" applyFill="1" applyBorder="1" applyAlignment="1">
      <alignment vertical="center" wrapText="1"/>
    </xf>
    <xf numFmtId="179" fontId="23" fillId="0" borderId="12" xfId="33" applyNumberFormat="1" applyFont="1" applyFill="1" applyBorder="1" applyAlignment="1">
      <alignment vertical="center" wrapText="1"/>
    </xf>
    <xf numFmtId="179" fontId="23" fillId="0" borderId="13" xfId="33" applyNumberFormat="1" applyFont="1" applyFill="1" applyBorder="1" applyAlignment="1">
      <alignment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 2 2" xfId="35"/>
    <cellStyle name="標準_16消防防犯(20)" xfId="36"/>
    <cellStyle name="標準_Sheet1" xfId="37"/>
    <cellStyle name="標準_Sheet2" xfId="38"/>
    <cellStyle name="標準_Sheet3" xfId="39"/>
    <cellStyle name="良い" xfId="40" builtinId="26" customBuiltin="1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計算" xfId="45" builtinId="22" customBuiltin="1"/>
    <cellStyle name="説明文" xfId="46" builtinId="53" customBuiltin="1"/>
    <cellStyle name="警告文" xfId="47" builtinId="11" customBuiltin="1"/>
    <cellStyle name="集計" xfId="48" builtinId="25" customBuiltin="1"/>
    <cellStyle name="桁区切り" xfId="49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printerSettings" Target="../printerSettings/printerSettings5.bin" /><Relationship Id="rId3" Type="http://schemas.openxmlformats.org/officeDocument/2006/relationships/printerSettings" Target="../printerSettings/printerSettings6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printerSettings" Target="../printerSettings/printerSettings8.bin" /><Relationship Id="rId3" Type="http://schemas.openxmlformats.org/officeDocument/2006/relationships/printerSettings" Target="../printerSettings/printerSettings9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Relationship Id="rId3" Type="http://schemas.openxmlformats.org/officeDocument/2006/relationships/printerSettings" Target="../printerSettings/printerSettings12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printerSettings" Target="../printerSettings/printerSettings14.bin" /><Relationship Id="rId3" Type="http://schemas.openxmlformats.org/officeDocument/2006/relationships/printerSettings" Target="../printerSettings/printerSettings1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printerSettings" Target="../printerSettings/printerSettings17.bin" /><Relationship Id="rId3" Type="http://schemas.openxmlformats.org/officeDocument/2006/relationships/printerSettings" Target="../printerSettings/printerSettings1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20"/>
  <sheetViews>
    <sheetView tabSelected="1" view="pageBreakPreview" zoomScaleSheetLayoutView="100" workbookViewId="0">
      <selection activeCell="G8" sqref="G8"/>
    </sheetView>
  </sheetViews>
  <sheetFormatPr defaultRowHeight="13.2"/>
  <cols>
    <col min="1" max="1" width="2.625" style="1" customWidth="1"/>
    <col min="2" max="2" width="14.625" style="1" customWidth="1"/>
    <col min="3" max="5" width="7.625" style="1" customWidth="1"/>
    <col min="6" max="8" width="8.625" style="1" customWidth="1"/>
    <col min="9" max="9" width="7.625" style="1" customWidth="1"/>
    <col min="10" max="12" width="8.625" style="1" customWidth="1"/>
    <col min="13" max="17" width="7.625" style="1" customWidth="1"/>
    <col min="18" max="18" width="1.625" style="1" customWidth="1"/>
    <col min="19" max="16384" width="9" style="1" customWidth="1"/>
  </cols>
  <sheetData>
    <row r="1" spans="1:18" ht="24.95" customHeight="1">
      <c r="A1" s="3" t="s">
        <v>4</v>
      </c>
      <c r="C1" s="9"/>
      <c r="D1" s="9"/>
      <c r="E1" s="9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15" customHeight="1">
      <c r="A2" s="4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s="2" customFormat="1" ht="1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20"/>
      <c r="M3" s="6"/>
      <c r="N3" s="5"/>
      <c r="O3" s="21"/>
      <c r="P3" s="21"/>
      <c r="Q3" s="21" t="s">
        <v>7</v>
      </c>
    </row>
    <row r="4" spans="1:18" s="2" customFormat="1" ht="20.100000000000001" customHeight="1">
      <c r="A4" s="5"/>
      <c r="B4" s="7" t="s">
        <v>102</v>
      </c>
      <c r="C4" s="10" t="s">
        <v>14</v>
      </c>
      <c r="D4" s="13"/>
      <c r="E4" s="13"/>
      <c r="F4" s="10" t="s">
        <v>17</v>
      </c>
      <c r="G4" s="13"/>
      <c r="H4" s="13"/>
      <c r="I4" s="13"/>
      <c r="J4" s="10" t="s">
        <v>10</v>
      </c>
      <c r="K4" s="13"/>
      <c r="L4" s="13"/>
      <c r="M4" s="13"/>
      <c r="N4" s="10" t="s">
        <v>23</v>
      </c>
      <c r="O4" s="18" t="s">
        <v>6</v>
      </c>
      <c r="P4" s="10" t="s">
        <v>11</v>
      </c>
      <c r="Q4" s="10" t="s">
        <v>22</v>
      </c>
      <c r="R4" s="5"/>
    </row>
    <row r="5" spans="1:18" s="2" customFormat="1" ht="50.1" customHeight="1">
      <c r="A5" s="5"/>
      <c r="B5" s="7"/>
      <c r="C5" s="10" t="s">
        <v>25</v>
      </c>
      <c r="D5" s="10" t="s">
        <v>27</v>
      </c>
      <c r="E5" s="10" t="s">
        <v>29</v>
      </c>
      <c r="F5" s="18" t="s">
        <v>32</v>
      </c>
      <c r="G5" s="18" t="s">
        <v>34</v>
      </c>
      <c r="H5" s="8" t="s">
        <v>2</v>
      </c>
      <c r="I5" s="19" t="s">
        <v>26</v>
      </c>
      <c r="J5" s="18" t="s">
        <v>32</v>
      </c>
      <c r="K5" s="18" t="s">
        <v>34</v>
      </c>
      <c r="L5" s="8" t="s">
        <v>2</v>
      </c>
      <c r="M5" s="19" t="s">
        <v>26</v>
      </c>
      <c r="N5" s="13"/>
      <c r="O5" s="13"/>
      <c r="P5" s="13"/>
      <c r="Q5" s="13"/>
      <c r="R5" s="5"/>
    </row>
    <row r="6" spans="1:18" s="2" customFormat="1" ht="30" customHeight="1">
      <c r="A6" s="5"/>
      <c r="B6" s="8" t="s">
        <v>38</v>
      </c>
      <c r="C6" s="11">
        <v>878</v>
      </c>
      <c r="D6" s="14">
        <v>47</v>
      </c>
      <c r="E6" s="14">
        <v>925</v>
      </c>
      <c r="F6" s="14">
        <v>15</v>
      </c>
      <c r="G6" s="14">
        <v>24</v>
      </c>
      <c r="H6" s="14">
        <v>0</v>
      </c>
      <c r="I6" s="14">
        <v>39</v>
      </c>
      <c r="J6" s="14">
        <v>93</v>
      </c>
      <c r="K6" s="14">
        <v>67</v>
      </c>
      <c r="L6" s="14">
        <v>4</v>
      </c>
      <c r="M6" s="14">
        <v>164</v>
      </c>
      <c r="N6" s="14">
        <v>19</v>
      </c>
      <c r="O6" s="14">
        <v>15</v>
      </c>
      <c r="P6" s="14">
        <v>19</v>
      </c>
      <c r="Q6" s="14">
        <v>0</v>
      </c>
      <c r="R6" s="5"/>
    </row>
    <row r="7" spans="1:18" s="2" customFormat="1" ht="30" customHeight="1">
      <c r="A7" s="5"/>
      <c r="B7" s="8" t="s">
        <v>90</v>
      </c>
      <c r="C7" s="11">
        <v>884</v>
      </c>
      <c r="D7" s="14">
        <v>48</v>
      </c>
      <c r="E7" s="14">
        <v>932</v>
      </c>
      <c r="F7" s="14">
        <v>15</v>
      </c>
      <c r="G7" s="14">
        <v>24</v>
      </c>
      <c r="H7" s="14">
        <v>0</v>
      </c>
      <c r="I7" s="14">
        <v>39</v>
      </c>
      <c r="J7" s="14">
        <v>89</v>
      </c>
      <c r="K7" s="14">
        <v>64</v>
      </c>
      <c r="L7" s="14">
        <v>4</v>
      </c>
      <c r="M7" s="14">
        <v>157</v>
      </c>
      <c r="N7" s="14">
        <v>19</v>
      </c>
      <c r="O7" s="14">
        <v>15</v>
      </c>
      <c r="P7" s="14">
        <v>19</v>
      </c>
      <c r="Q7" s="14">
        <v>0</v>
      </c>
      <c r="R7" s="5"/>
    </row>
    <row r="8" spans="1:18" s="2" customFormat="1" ht="30" customHeight="1">
      <c r="A8" s="5"/>
      <c r="B8" s="8" t="s">
        <v>3</v>
      </c>
      <c r="C8" s="11">
        <v>897</v>
      </c>
      <c r="D8" s="14">
        <v>51</v>
      </c>
      <c r="E8" s="14">
        <v>948</v>
      </c>
      <c r="F8" s="14">
        <v>15</v>
      </c>
      <c r="G8" s="14">
        <v>23</v>
      </c>
      <c r="H8" s="14">
        <v>0</v>
      </c>
      <c r="I8" s="14">
        <v>38</v>
      </c>
      <c r="J8" s="14">
        <v>88</v>
      </c>
      <c r="K8" s="14">
        <v>62</v>
      </c>
      <c r="L8" s="14">
        <v>4</v>
      </c>
      <c r="M8" s="14">
        <v>154</v>
      </c>
      <c r="N8" s="14">
        <v>19</v>
      </c>
      <c r="O8" s="14">
        <v>15</v>
      </c>
      <c r="P8" s="14">
        <v>19</v>
      </c>
      <c r="Q8" s="14">
        <v>0</v>
      </c>
      <c r="R8" s="5"/>
    </row>
    <row r="9" spans="1:18" s="2" customFormat="1" ht="30" customHeight="1">
      <c r="A9" s="5"/>
      <c r="B9" s="8" t="s">
        <v>95</v>
      </c>
      <c r="C9" s="12">
        <v>892</v>
      </c>
      <c r="D9" s="15">
        <v>52</v>
      </c>
      <c r="E9" s="15">
        <v>944</v>
      </c>
      <c r="F9" s="15">
        <v>15</v>
      </c>
      <c r="G9" s="15">
        <v>24</v>
      </c>
      <c r="H9" s="15">
        <v>0</v>
      </c>
      <c r="I9" s="15">
        <v>39</v>
      </c>
      <c r="J9" s="15">
        <v>87</v>
      </c>
      <c r="K9" s="15">
        <v>67</v>
      </c>
      <c r="L9" s="15">
        <v>3</v>
      </c>
      <c r="M9" s="15">
        <v>157</v>
      </c>
      <c r="N9" s="15">
        <v>19</v>
      </c>
      <c r="O9" s="15">
        <v>15</v>
      </c>
      <c r="P9" s="15">
        <v>19</v>
      </c>
      <c r="Q9" s="15">
        <v>0</v>
      </c>
      <c r="R9" s="5"/>
    </row>
    <row r="10" spans="1:18" s="2" customFormat="1" ht="30" customHeight="1">
      <c r="A10" s="5"/>
      <c r="B10" s="8" t="s">
        <v>96</v>
      </c>
      <c r="C10" s="12">
        <v>894</v>
      </c>
      <c r="D10" s="15">
        <v>52</v>
      </c>
      <c r="E10" s="15">
        <v>946</v>
      </c>
      <c r="F10" s="15">
        <v>15</v>
      </c>
      <c r="G10" s="15">
        <v>23</v>
      </c>
      <c r="H10" s="15">
        <v>0</v>
      </c>
      <c r="I10" s="15">
        <v>38</v>
      </c>
      <c r="J10" s="15">
        <v>82</v>
      </c>
      <c r="K10" s="15">
        <v>67</v>
      </c>
      <c r="L10" s="15">
        <v>3</v>
      </c>
      <c r="M10" s="15">
        <v>152</v>
      </c>
      <c r="N10" s="15">
        <v>21</v>
      </c>
      <c r="O10" s="15">
        <v>15</v>
      </c>
      <c r="P10" s="15">
        <v>19</v>
      </c>
      <c r="Q10" s="15">
        <v>0</v>
      </c>
      <c r="R10" s="5"/>
    </row>
    <row r="11" spans="1:18" s="2" customFormat="1" ht="30" customHeight="1">
      <c r="A11" s="5"/>
      <c r="B11" s="8" t="s">
        <v>97</v>
      </c>
      <c r="C11" s="12">
        <v>895</v>
      </c>
      <c r="D11" s="15">
        <v>55</v>
      </c>
      <c r="E11" s="15">
        <v>950</v>
      </c>
      <c r="F11" s="15">
        <v>15</v>
      </c>
      <c r="G11" s="15">
        <v>22</v>
      </c>
      <c r="H11" s="15">
        <v>0</v>
      </c>
      <c r="I11" s="15">
        <v>37</v>
      </c>
      <c r="J11" s="15">
        <v>82</v>
      </c>
      <c r="K11" s="15">
        <v>67</v>
      </c>
      <c r="L11" s="15">
        <v>1</v>
      </c>
      <c r="M11" s="15">
        <v>150</v>
      </c>
      <c r="N11" s="15">
        <v>21</v>
      </c>
      <c r="O11" s="15">
        <v>15</v>
      </c>
      <c r="P11" s="15">
        <v>19</v>
      </c>
      <c r="Q11" s="15">
        <v>0</v>
      </c>
      <c r="R11" s="5"/>
    </row>
    <row r="12" spans="1:18" s="2" customFormat="1" ht="30" customHeight="1">
      <c r="A12" s="5"/>
      <c r="B12" s="8" t="s">
        <v>99</v>
      </c>
      <c r="C12" s="12">
        <v>895</v>
      </c>
      <c r="D12" s="15">
        <v>55</v>
      </c>
      <c r="E12" s="15">
        <v>950</v>
      </c>
      <c r="F12" s="15">
        <v>15</v>
      </c>
      <c r="G12" s="15">
        <v>22</v>
      </c>
      <c r="H12" s="15">
        <v>0</v>
      </c>
      <c r="I12" s="15">
        <v>37</v>
      </c>
      <c r="J12" s="15">
        <v>82</v>
      </c>
      <c r="K12" s="15">
        <v>67</v>
      </c>
      <c r="L12" s="15">
        <v>1</v>
      </c>
      <c r="M12" s="15">
        <v>150</v>
      </c>
      <c r="N12" s="15">
        <v>21</v>
      </c>
      <c r="O12" s="15">
        <v>15</v>
      </c>
      <c r="P12" s="15">
        <v>19</v>
      </c>
      <c r="Q12" s="15">
        <v>0</v>
      </c>
      <c r="R12" s="5"/>
    </row>
    <row r="13" spans="1:18" s="2" customFormat="1" ht="30" customHeight="1">
      <c r="A13" s="5"/>
      <c r="B13" s="8" t="s">
        <v>100</v>
      </c>
      <c r="C13" s="12">
        <v>895</v>
      </c>
      <c r="D13" s="15">
        <v>55</v>
      </c>
      <c r="E13" s="15">
        <v>950</v>
      </c>
      <c r="F13" s="15">
        <v>14</v>
      </c>
      <c r="G13" s="15">
        <v>22</v>
      </c>
      <c r="H13" s="15">
        <v>0</v>
      </c>
      <c r="I13" s="15">
        <v>36</v>
      </c>
      <c r="J13" s="15">
        <v>74</v>
      </c>
      <c r="K13" s="15">
        <v>67</v>
      </c>
      <c r="L13" s="15">
        <v>1</v>
      </c>
      <c r="M13" s="15">
        <v>142</v>
      </c>
      <c r="N13" s="15">
        <v>21</v>
      </c>
      <c r="O13" s="15">
        <v>15</v>
      </c>
      <c r="P13" s="15">
        <v>19</v>
      </c>
      <c r="Q13" s="15">
        <v>0</v>
      </c>
      <c r="R13" s="5"/>
    </row>
    <row r="14" spans="1:18" s="2" customFormat="1" ht="30" customHeight="1">
      <c r="A14" s="5"/>
      <c r="B14" s="8" t="s">
        <v>16</v>
      </c>
      <c r="C14" s="12">
        <v>895</v>
      </c>
      <c r="D14" s="15">
        <v>54</v>
      </c>
      <c r="E14" s="15">
        <v>949</v>
      </c>
      <c r="F14" s="15">
        <v>14</v>
      </c>
      <c r="G14" s="15">
        <v>22</v>
      </c>
      <c r="H14" s="15">
        <v>0</v>
      </c>
      <c r="I14" s="15">
        <v>36</v>
      </c>
      <c r="J14" s="15">
        <v>79</v>
      </c>
      <c r="K14" s="15">
        <v>67</v>
      </c>
      <c r="L14" s="15">
        <v>1</v>
      </c>
      <c r="M14" s="15">
        <v>147</v>
      </c>
      <c r="N14" s="15">
        <v>21</v>
      </c>
      <c r="O14" s="15">
        <v>15</v>
      </c>
      <c r="P14" s="15">
        <v>19</v>
      </c>
      <c r="Q14" s="15">
        <v>0</v>
      </c>
      <c r="R14" s="5"/>
    </row>
    <row r="15" spans="1:18" s="2" customFormat="1" ht="30" customHeight="1">
      <c r="A15" s="5"/>
      <c r="B15" s="8" t="s">
        <v>133</v>
      </c>
      <c r="C15" s="12">
        <v>900</v>
      </c>
      <c r="D15" s="15">
        <v>54</v>
      </c>
      <c r="E15" s="15">
        <v>954</v>
      </c>
      <c r="F15" s="15">
        <v>13</v>
      </c>
      <c r="G15" s="15">
        <v>22</v>
      </c>
      <c r="H15" s="15">
        <v>0</v>
      </c>
      <c r="I15" s="15">
        <v>35</v>
      </c>
      <c r="J15" s="15">
        <v>71</v>
      </c>
      <c r="K15" s="15">
        <v>67</v>
      </c>
      <c r="L15" s="15">
        <v>1</v>
      </c>
      <c r="M15" s="15">
        <v>139</v>
      </c>
      <c r="N15" s="15">
        <v>22</v>
      </c>
      <c r="O15" s="15">
        <v>15</v>
      </c>
      <c r="P15" s="15">
        <v>19</v>
      </c>
      <c r="Q15" s="15">
        <v>0</v>
      </c>
      <c r="R15" s="5"/>
    </row>
    <row r="16" spans="1:18" s="2" customFormat="1" ht="30" customHeight="1">
      <c r="A16" s="5"/>
      <c r="B16" s="8" t="s">
        <v>136</v>
      </c>
      <c r="C16" s="12">
        <v>900</v>
      </c>
      <c r="D16" s="12">
        <v>53</v>
      </c>
      <c r="E16" s="12">
        <v>953</v>
      </c>
      <c r="F16" s="12">
        <v>12</v>
      </c>
      <c r="G16" s="12">
        <v>23</v>
      </c>
      <c r="H16" s="12">
        <v>0</v>
      </c>
      <c r="I16" s="12">
        <v>35</v>
      </c>
      <c r="J16" s="12">
        <v>71</v>
      </c>
      <c r="K16" s="12">
        <v>67</v>
      </c>
      <c r="L16" s="12">
        <v>1</v>
      </c>
      <c r="M16" s="12">
        <v>139</v>
      </c>
      <c r="N16" s="12">
        <v>24</v>
      </c>
      <c r="O16" s="12">
        <v>15</v>
      </c>
      <c r="P16" s="12">
        <v>19</v>
      </c>
      <c r="Q16" s="12">
        <v>0</v>
      </c>
      <c r="R16" s="5"/>
    </row>
    <row r="17" spans="1:18" s="2" customFormat="1" ht="30" customHeight="1">
      <c r="A17" s="5"/>
      <c r="B17" s="8" t="s">
        <v>137</v>
      </c>
      <c r="C17" s="12">
        <v>901</v>
      </c>
      <c r="D17" s="12">
        <v>53</v>
      </c>
      <c r="E17" s="12">
        <v>954</v>
      </c>
      <c r="F17" s="12">
        <v>13</v>
      </c>
      <c r="G17" s="12">
        <v>23</v>
      </c>
      <c r="H17" s="12">
        <v>0</v>
      </c>
      <c r="I17" s="12">
        <v>36</v>
      </c>
      <c r="J17" s="12">
        <v>79</v>
      </c>
      <c r="K17" s="12">
        <v>67</v>
      </c>
      <c r="L17" s="12">
        <v>1</v>
      </c>
      <c r="M17" s="12">
        <v>147</v>
      </c>
      <c r="N17" s="12">
        <v>25</v>
      </c>
      <c r="O17" s="12">
        <v>15</v>
      </c>
      <c r="P17" s="12">
        <v>19</v>
      </c>
      <c r="Q17" s="12">
        <v>0</v>
      </c>
      <c r="R17" s="5"/>
    </row>
    <row r="18" spans="1:18" s="2" customFormat="1" ht="30" customHeight="1">
      <c r="A18" s="5"/>
      <c r="B18" s="8" t="s">
        <v>142</v>
      </c>
      <c r="C18" s="12">
        <v>900</v>
      </c>
      <c r="D18" s="12">
        <v>53</v>
      </c>
      <c r="E18" s="12">
        <v>953</v>
      </c>
      <c r="F18" s="12">
        <v>13</v>
      </c>
      <c r="G18" s="12">
        <v>23</v>
      </c>
      <c r="H18" s="12">
        <v>0</v>
      </c>
      <c r="I18" s="12">
        <v>36</v>
      </c>
      <c r="J18" s="12">
        <v>77</v>
      </c>
      <c r="K18" s="12">
        <v>66</v>
      </c>
      <c r="L18" s="12">
        <v>1</v>
      </c>
      <c r="M18" s="12">
        <v>144</v>
      </c>
      <c r="N18" s="12">
        <v>25</v>
      </c>
      <c r="O18" s="12">
        <v>15</v>
      </c>
      <c r="P18" s="12">
        <v>19</v>
      </c>
      <c r="Q18" s="12">
        <v>0</v>
      </c>
      <c r="R18" s="5"/>
    </row>
    <row r="19" spans="1:18" s="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1"/>
      <c r="N19" s="21"/>
      <c r="O19" s="21"/>
      <c r="P19" s="21"/>
      <c r="Q19" s="21"/>
    </row>
    <row r="20" spans="1:18" s="2" customFormat="1"/>
  </sheetData>
  <customSheetViews>
    <customSheetView guid="{09FF620A-2834-094B-8E9E-B9EA51845878}" fitToPage="1" view="pageBreakPreview" topLeftCell="A8">
      <selection activeCell="I22" sqref="I22"/>
      <pageMargins left="0.59055118110236227" right="0.74803149606299213" top="0.59055118110236227" bottom="0.39370078740157483" header="0.51181102362204722" footer="0.31496062992125984"/>
      <pageSetup paperSize="9" orientation="landscape" blackAndWhite="1" r:id="rId1"/>
      <headerFooter alignWithMargins="0"/>
    </customSheetView>
    <customSheetView guid="{1EA46C51-519D-6749-8699-FB8F5ABC9A2C}" fitToPage="1" view="pageBreakPreview" topLeftCell="F1">
      <selection activeCell="C18" sqref="C18:Q18"/>
      <pageMargins left="0.59055118110236227" right="0.74803149606299213" top="0.59055118110236227" bottom="0.39370078740157483" header="0.51181102362204722" footer="0.31496062992125984"/>
      <pageSetup paperSize="9" orientation="landscape" blackAndWhite="1" r:id="rId2"/>
      <headerFooter alignWithMargins="0"/>
    </customSheetView>
  </customSheetViews>
  <mergeCells count="8">
    <mergeCell ref="C4:E4"/>
    <mergeCell ref="F4:I4"/>
    <mergeCell ref="J4:M4"/>
    <mergeCell ref="B4:B5"/>
    <mergeCell ref="N4:N5"/>
    <mergeCell ref="O4:O5"/>
    <mergeCell ref="P4:P5"/>
    <mergeCell ref="Q4:Q5"/>
  </mergeCells>
  <phoneticPr fontId="21"/>
  <pageMargins left="0.59055118110236227" right="0.74803149606299213" top="0.59055118110236227" bottom="0.39370078740157483" header="0.51181102362204722" footer="0.31496062992125984"/>
  <pageSetup paperSize="9" scale="97" fitToWidth="1" fitToHeight="1" orientation="landscape" usePrinterDefaults="1" blackAndWhite="1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63"/>
  <sheetViews>
    <sheetView view="pageBreakPreview" topLeftCell="A13" zoomScaleSheetLayoutView="100" workbookViewId="0">
      <selection activeCell="B21" sqref="B21"/>
    </sheetView>
  </sheetViews>
  <sheetFormatPr defaultRowHeight="13.2"/>
  <cols>
    <col min="1" max="1" width="2.875" style="1" customWidth="1"/>
    <col min="2" max="2" width="10.625" style="1" customWidth="1"/>
    <col min="3" max="17" width="5.625" style="1" customWidth="1"/>
    <col min="18" max="18" width="8.625" style="1" customWidth="1"/>
    <col min="19" max="19" width="1" style="1" customWidth="1"/>
    <col min="20" max="16384" width="9" style="1" customWidth="1"/>
  </cols>
  <sheetData>
    <row r="1" spans="1:30" ht="24.95" customHeight="1">
      <c r="A1" s="22" t="s">
        <v>41</v>
      </c>
      <c r="C1" s="9"/>
      <c r="D1" s="9"/>
      <c r="E1" s="9"/>
      <c r="F1" s="9"/>
      <c r="G1" s="32"/>
      <c r="H1" s="32"/>
      <c r="I1" s="32"/>
      <c r="J1" s="32"/>
      <c r="K1" s="32"/>
      <c r="L1" s="32"/>
      <c r="M1" s="3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43"/>
      <c r="AC1" s="16"/>
      <c r="AD1" s="16"/>
    </row>
    <row r="2" spans="1:30" s="1" customFormat="1" ht="15" customHeight="1">
      <c r="A2" s="23"/>
      <c r="C2" s="5"/>
      <c r="D2" s="5"/>
      <c r="E2" s="5"/>
      <c r="F2" s="5"/>
      <c r="G2" s="27"/>
      <c r="H2" s="27"/>
      <c r="I2" s="27"/>
      <c r="J2" s="27"/>
      <c r="K2" s="17"/>
      <c r="L2" s="17"/>
      <c r="M2" s="17"/>
      <c r="N2" s="17"/>
      <c r="O2" s="17"/>
      <c r="P2" s="17"/>
      <c r="Q2" s="17"/>
      <c r="R2" s="17"/>
    </row>
    <row r="3" spans="1:30" s="17" customFormat="1" ht="15" customHeight="1">
      <c r="B3" s="24"/>
      <c r="C3" s="24"/>
      <c r="D3" s="24"/>
      <c r="E3" s="24"/>
      <c r="F3" s="24"/>
      <c r="G3" s="24"/>
      <c r="H3" s="24"/>
      <c r="I3" s="24"/>
      <c r="J3" s="24"/>
      <c r="L3" s="21"/>
      <c r="M3" s="21"/>
      <c r="N3" s="21"/>
      <c r="O3" s="21"/>
      <c r="P3" s="21"/>
      <c r="Q3" s="21"/>
      <c r="R3" s="35" t="s">
        <v>7</v>
      </c>
      <c r="S3" s="37"/>
      <c r="T3" s="37"/>
      <c r="U3" s="37"/>
    </row>
    <row r="4" spans="1:30" s="17" customFormat="1" ht="15" customHeight="1">
      <c r="B4" s="25" t="s">
        <v>42</v>
      </c>
      <c r="C4" s="13" t="s">
        <v>44</v>
      </c>
      <c r="D4" s="13"/>
      <c r="E4" s="13"/>
      <c r="F4" s="13"/>
      <c r="G4" s="13"/>
      <c r="H4" s="13"/>
      <c r="I4" s="13"/>
      <c r="J4" s="13"/>
      <c r="K4" s="33" t="s">
        <v>46</v>
      </c>
      <c r="L4" s="33"/>
      <c r="M4" s="13" t="s">
        <v>18</v>
      </c>
      <c r="N4" s="38"/>
      <c r="O4" s="38"/>
      <c r="P4" s="38"/>
      <c r="Q4" s="38"/>
      <c r="R4" s="13" t="s">
        <v>48</v>
      </c>
      <c r="S4" s="24"/>
    </row>
    <row r="5" spans="1:30" s="17" customFormat="1" ht="150" customHeight="1">
      <c r="B5" s="26"/>
      <c r="C5" s="28" t="s">
        <v>92</v>
      </c>
      <c r="D5" s="28" t="s">
        <v>49</v>
      </c>
      <c r="E5" s="28" t="s">
        <v>50</v>
      </c>
      <c r="F5" s="28" t="s">
        <v>33</v>
      </c>
      <c r="G5" s="28" t="s">
        <v>15</v>
      </c>
      <c r="H5" s="28" t="s">
        <v>43</v>
      </c>
      <c r="I5" s="28" t="s">
        <v>93</v>
      </c>
      <c r="J5" s="28" t="s">
        <v>94</v>
      </c>
      <c r="K5" s="34" t="s">
        <v>35</v>
      </c>
      <c r="L5" s="34" t="s">
        <v>52</v>
      </c>
      <c r="M5" s="36" t="s">
        <v>54</v>
      </c>
      <c r="N5" s="34" t="s">
        <v>55</v>
      </c>
      <c r="O5" s="34" t="s">
        <v>9</v>
      </c>
      <c r="P5" s="36" t="s">
        <v>28</v>
      </c>
      <c r="Q5" s="34" t="s">
        <v>56</v>
      </c>
      <c r="R5" s="34" t="s">
        <v>57</v>
      </c>
    </row>
    <row r="6" spans="1:30" s="17" customFormat="1" ht="20.100000000000001" customHeight="1">
      <c r="B6" s="8" t="s">
        <v>38</v>
      </c>
      <c r="C6" s="29">
        <v>6</v>
      </c>
      <c r="D6" s="29">
        <v>3</v>
      </c>
      <c r="E6" s="29">
        <v>4</v>
      </c>
      <c r="F6" s="29">
        <v>1</v>
      </c>
      <c r="G6" s="29">
        <v>1</v>
      </c>
      <c r="H6" s="29">
        <v>1</v>
      </c>
      <c r="I6" s="29">
        <v>1</v>
      </c>
      <c r="J6" s="29">
        <v>14</v>
      </c>
      <c r="K6" s="29">
        <v>3</v>
      </c>
      <c r="L6" s="29">
        <v>114</v>
      </c>
      <c r="M6" s="29">
        <v>1</v>
      </c>
      <c r="N6" s="29">
        <v>6</v>
      </c>
      <c r="O6" s="29">
        <v>26</v>
      </c>
      <c r="P6" s="29">
        <v>2</v>
      </c>
      <c r="Q6" s="29">
        <v>2</v>
      </c>
      <c r="R6" s="39">
        <v>34</v>
      </c>
    </row>
    <row r="7" spans="1:30" s="17" customFormat="1" ht="20.100000000000001" customHeight="1">
      <c r="B7" s="8" t="s">
        <v>90</v>
      </c>
      <c r="C7" s="29">
        <v>6</v>
      </c>
      <c r="D7" s="29">
        <v>1</v>
      </c>
      <c r="E7" s="29">
        <v>5</v>
      </c>
      <c r="F7" s="29">
        <v>1</v>
      </c>
      <c r="G7" s="29">
        <v>1</v>
      </c>
      <c r="H7" s="29">
        <v>1</v>
      </c>
      <c r="I7" s="29">
        <v>1</v>
      </c>
      <c r="J7" s="29">
        <v>14</v>
      </c>
      <c r="K7" s="29">
        <v>3</v>
      </c>
      <c r="L7" s="29">
        <v>114</v>
      </c>
      <c r="M7" s="29">
        <v>1</v>
      </c>
      <c r="N7" s="29">
        <v>6</v>
      </c>
      <c r="O7" s="29">
        <v>26</v>
      </c>
      <c r="P7" s="29">
        <v>2</v>
      </c>
      <c r="Q7" s="29">
        <v>2</v>
      </c>
      <c r="R7" s="39">
        <v>34</v>
      </c>
    </row>
    <row r="8" spans="1:30" s="17" customFormat="1" ht="20.100000000000001" customHeight="1">
      <c r="B8" s="8" t="s">
        <v>3</v>
      </c>
      <c r="C8" s="29">
        <v>7</v>
      </c>
      <c r="D8" s="29">
        <v>1</v>
      </c>
      <c r="E8" s="29">
        <v>5</v>
      </c>
      <c r="F8" s="29">
        <v>1</v>
      </c>
      <c r="G8" s="29">
        <v>1</v>
      </c>
      <c r="H8" s="29">
        <v>1</v>
      </c>
      <c r="I8" s="29">
        <v>1</v>
      </c>
      <c r="J8" s="29">
        <v>14</v>
      </c>
      <c r="K8" s="29">
        <v>3</v>
      </c>
      <c r="L8" s="29">
        <v>114</v>
      </c>
      <c r="M8" s="29">
        <v>1</v>
      </c>
      <c r="N8" s="29">
        <v>6</v>
      </c>
      <c r="O8" s="29">
        <v>26</v>
      </c>
      <c r="P8" s="29">
        <v>2</v>
      </c>
      <c r="Q8" s="29">
        <v>2</v>
      </c>
      <c r="R8" s="39">
        <v>34</v>
      </c>
    </row>
    <row r="9" spans="1:30" s="17" customFormat="1" ht="20.100000000000001" customHeight="1">
      <c r="B9" s="8" t="s">
        <v>95</v>
      </c>
      <c r="C9" s="30">
        <v>7</v>
      </c>
      <c r="D9" s="30">
        <v>1</v>
      </c>
      <c r="E9" s="30">
        <v>5</v>
      </c>
      <c r="F9" s="30">
        <v>1</v>
      </c>
      <c r="G9" s="30">
        <v>1</v>
      </c>
      <c r="H9" s="30">
        <v>1</v>
      </c>
      <c r="I9" s="30">
        <v>1</v>
      </c>
      <c r="J9" s="30">
        <v>14</v>
      </c>
      <c r="K9" s="30">
        <v>2</v>
      </c>
      <c r="L9" s="30">
        <v>71</v>
      </c>
      <c r="M9" s="30">
        <v>1</v>
      </c>
      <c r="N9" s="30">
        <v>6</v>
      </c>
      <c r="O9" s="30">
        <v>26</v>
      </c>
      <c r="P9" s="30">
        <v>2</v>
      </c>
      <c r="Q9" s="30">
        <v>2</v>
      </c>
      <c r="R9" s="31">
        <v>34</v>
      </c>
    </row>
    <row r="10" spans="1:30" s="17" customFormat="1" ht="20.100000000000001" customHeight="1">
      <c r="B10" s="8" t="s">
        <v>96</v>
      </c>
      <c r="C10" s="30">
        <v>7</v>
      </c>
      <c r="D10" s="30">
        <v>1</v>
      </c>
      <c r="E10" s="30">
        <v>6</v>
      </c>
      <c r="F10" s="30">
        <v>1</v>
      </c>
      <c r="G10" s="30">
        <v>1</v>
      </c>
      <c r="H10" s="30">
        <v>1</v>
      </c>
      <c r="I10" s="30">
        <v>1</v>
      </c>
      <c r="J10" s="30">
        <v>14</v>
      </c>
      <c r="K10" s="30">
        <v>2</v>
      </c>
      <c r="L10" s="30">
        <v>85</v>
      </c>
      <c r="M10" s="30">
        <v>1</v>
      </c>
      <c r="N10" s="30">
        <v>6</v>
      </c>
      <c r="O10" s="30">
        <v>26</v>
      </c>
      <c r="P10" s="30">
        <v>2</v>
      </c>
      <c r="Q10" s="30">
        <v>2</v>
      </c>
      <c r="R10" s="31">
        <v>34</v>
      </c>
    </row>
    <row r="11" spans="1:30" s="17" customFormat="1">
      <c r="M11" s="37"/>
      <c r="N11" s="37"/>
      <c r="O11" s="37"/>
      <c r="P11" s="37"/>
      <c r="Q11" s="37"/>
      <c r="R11" s="35"/>
      <c r="S11" s="37"/>
    </row>
    <row r="12" spans="1:30" s="17" customFormat="1" ht="15" customHeight="1">
      <c r="B12" s="25" t="s">
        <v>42</v>
      </c>
      <c r="C12" s="13" t="s">
        <v>44</v>
      </c>
      <c r="D12" s="13"/>
      <c r="E12" s="13"/>
      <c r="F12" s="13"/>
      <c r="G12" s="13"/>
      <c r="H12" s="13"/>
      <c r="I12" s="13"/>
      <c r="J12" s="13"/>
      <c r="K12" s="33" t="s">
        <v>46</v>
      </c>
      <c r="L12" s="33"/>
    </row>
    <row r="13" spans="1:30" s="17" customFormat="1" ht="150" customHeight="1">
      <c r="B13" s="26"/>
      <c r="C13" s="28" t="s">
        <v>92</v>
      </c>
      <c r="D13" s="28" t="s">
        <v>49</v>
      </c>
      <c r="E13" s="28" t="s">
        <v>50</v>
      </c>
      <c r="F13" s="28" t="s">
        <v>33</v>
      </c>
      <c r="G13" s="28" t="s">
        <v>15</v>
      </c>
      <c r="H13" s="28" t="s">
        <v>43</v>
      </c>
      <c r="I13" s="28" t="s">
        <v>93</v>
      </c>
      <c r="J13" s="28" t="s">
        <v>94</v>
      </c>
      <c r="K13" s="34" t="s">
        <v>35</v>
      </c>
      <c r="L13" s="34" t="s">
        <v>52</v>
      </c>
    </row>
    <row r="14" spans="1:30" s="17" customFormat="1" ht="20.100000000000001" customHeight="1">
      <c r="B14" s="8" t="s">
        <v>97</v>
      </c>
      <c r="C14" s="30">
        <v>7</v>
      </c>
      <c r="D14" s="30">
        <v>1</v>
      </c>
      <c r="E14" s="30">
        <v>6</v>
      </c>
      <c r="F14" s="30">
        <v>1</v>
      </c>
      <c r="G14" s="30">
        <v>1</v>
      </c>
      <c r="H14" s="30">
        <v>1</v>
      </c>
      <c r="I14" s="30">
        <v>1</v>
      </c>
      <c r="J14" s="30">
        <v>14</v>
      </c>
      <c r="K14" s="30">
        <v>2</v>
      </c>
      <c r="L14" s="30">
        <v>111</v>
      </c>
    </row>
    <row r="15" spans="1:30" s="17" customFormat="1" ht="20.100000000000001" customHeight="1">
      <c r="B15" s="8" t="s">
        <v>21</v>
      </c>
      <c r="C15" s="30">
        <v>7</v>
      </c>
      <c r="D15" s="30">
        <v>1</v>
      </c>
      <c r="E15" s="30">
        <v>6</v>
      </c>
      <c r="F15" s="30">
        <v>1</v>
      </c>
      <c r="G15" s="30">
        <v>1</v>
      </c>
      <c r="H15" s="30">
        <v>1</v>
      </c>
      <c r="I15" s="30">
        <v>1</v>
      </c>
      <c r="J15" s="30">
        <v>14</v>
      </c>
      <c r="K15" s="30">
        <v>2</v>
      </c>
      <c r="L15" s="30">
        <v>111</v>
      </c>
    </row>
    <row r="16" spans="1:30" s="17" customFormat="1" ht="20.100000000000001" customHeight="1">
      <c r="B16" s="8" t="s">
        <v>101</v>
      </c>
      <c r="C16" s="30">
        <v>8</v>
      </c>
      <c r="D16" s="30">
        <v>1</v>
      </c>
      <c r="E16" s="30">
        <v>6</v>
      </c>
      <c r="F16" s="30">
        <v>1</v>
      </c>
      <c r="G16" s="30">
        <v>1</v>
      </c>
      <c r="H16" s="30">
        <v>1</v>
      </c>
      <c r="I16" s="30">
        <v>1</v>
      </c>
      <c r="J16" s="30">
        <v>14</v>
      </c>
      <c r="K16" s="30">
        <v>2</v>
      </c>
      <c r="L16" s="30">
        <v>160</v>
      </c>
    </row>
    <row r="17" spans="2:20" s="17" customFormat="1" ht="20.100000000000001" customHeight="1">
      <c r="B17" s="8" t="s">
        <v>131</v>
      </c>
      <c r="C17" s="30">
        <v>8</v>
      </c>
      <c r="D17" s="30">
        <v>1</v>
      </c>
      <c r="E17" s="30">
        <v>6</v>
      </c>
      <c r="F17" s="30">
        <v>1</v>
      </c>
      <c r="G17" s="30">
        <v>1</v>
      </c>
      <c r="H17" s="30">
        <v>1</v>
      </c>
      <c r="I17" s="30">
        <v>1</v>
      </c>
      <c r="J17" s="30">
        <v>14</v>
      </c>
      <c r="K17" s="30">
        <v>2</v>
      </c>
      <c r="L17" s="30">
        <v>160</v>
      </c>
    </row>
    <row r="18" spans="2:20" s="17" customFormat="1" ht="20.100000000000001" customHeight="1">
      <c r="B18" s="8" t="s">
        <v>134</v>
      </c>
      <c r="C18" s="30">
        <v>8</v>
      </c>
      <c r="D18" s="30">
        <v>1</v>
      </c>
      <c r="E18" s="30">
        <v>6</v>
      </c>
      <c r="F18" s="30">
        <v>1</v>
      </c>
      <c r="G18" s="30">
        <v>1</v>
      </c>
      <c r="H18" s="30">
        <v>1</v>
      </c>
      <c r="I18" s="30">
        <v>1</v>
      </c>
      <c r="J18" s="30">
        <v>14</v>
      </c>
      <c r="K18" s="30">
        <v>2</v>
      </c>
      <c r="L18" s="30">
        <v>160</v>
      </c>
    </row>
    <row r="19" spans="2:20" s="17" customFormat="1" ht="20.100000000000001" customHeight="1">
      <c r="B19" s="8" t="s">
        <v>138</v>
      </c>
      <c r="C19" s="31">
        <v>8</v>
      </c>
      <c r="D19" s="31">
        <v>1</v>
      </c>
      <c r="E19" s="31">
        <v>6</v>
      </c>
      <c r="F19" s="31">
        <v>1</v>
      </c>
      <c r="G19" s="31">
        <v>1</v>
      </c>
      <c r="H19" s="31">
        <v>1</v>
      </c>
      <c r="I19" s="31">
        <v>1</v>
      </c>
      <c r="J19" s="31">
        <v>14</v>
      </c>
      <c r="K19" s="31">
        <v>2</v>
      </c>
      <c r="L19" s="31">
        <v>132</v>
      </c>
    </row>
    <row r="20" spans="2:20" s="17" customFormat="1" ht="20.100000000000001" customHeight="1">
      <c r="B20" s="8" t="s">
        <v>139</v>
      </c>
      <c r="C20" s="31">
        <v>8</v>
      </c>
      <c r="D20" s="31">
        <v>1</v>
      </c>
      <c r="E20" s="31">
        <v>6</v>
      </c>
      <c r="F20" s="31">
        <v>1</v>
      </c>
      <c r="G20" s="31">
        <v>1</v>
      </c>
      <c r="H20" s="31">
        <v>1</v>
      </c>
      <c r="I20" s="31">
        <v>1</v>
      </c>
      <c r="J20" s="31">
        <v>14</v>
      </c>
      <c r="K20" s="31">
        <v>2</v>
      </c>
      <c r="L20" s="31">
        <v>132</v>
      </c>
    </row>
    <row r="21" spans="2:20" s="17" customFormat="1" ht="20.100000000000001" customHeight="1">
      <c r="B21" s="8" t="s">
        <v>143</v>
      </c>
      <c r="C21" s="31">
        <v>8</v>
      </c>
      <c r="D21" s="31">
        <v>1</v>
      </c>
      <c r="E21" s="31">
        <v>6</v>
      </c>
      <c r="F21" s="31">
        <v>1</v>
      </c>
      <c r="G21" s="31">
        <v>1</v>
      </c>
      <c r="H21" s="31">
        <v>1</v>
      </c>
      <c r="I21" s="31">
        <v>1</v>
      </c>
      <c r="J21" s="31">
        <v>14</v>
      </c>
      <c r="K21" s="31">
        <v>2</v>
      </c>
      <c r="L21" s="31">
        <v>137</v>
      </c>
    </row>
    <row r="22" spans="2:20" s="17" customFormat="1">
      <c r="L22" s="35"/>
      <c r="M22" s="37"/>
      <c r="N22" s="37"/>
      <c r="O22" s="37"/>
      <c r="P22" s="37"/>
      <c r="Q22" s="37"/>
      <c r="S22" s="37"/>
    </row>
    <row r="23" spans="2:20" s="17" customFormat="1">
      <c r="B23" s="17" t="s">
        <v>103</v>
      </c>
      <c r="C23" s="5"/>
      <c r="O23" s="37"/>
      <c r="P23" s="37"/>
      <c r="Q23" s="37"/>
      <c r="R23" s="40"/>
      <c r="S23" s="37"/>
      <c r="T23" s="37"/>
    </row>
    <row r="24" spans="2:20" s="17" customFormat="1">
      <c r="B24" s="17" t="s">
        <v>104</v>
      </c>
      <c r="C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1"/>
      <c r="S24" s="5"/>
      <c r="T24" s="5"/>
    </row>
    <row r="25" spans="2:20" s="17" customFormat="1">
      <c r="B25" s="27" t="s">
        <v>91</v>
      </c>
      <c r="C25" s="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42"/>
    </row>
    <row r="26" spans="2:20" s="17" customFormat="1">
      <c r="C26" s="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42"/>
    </row>
    <row r="27" spans="2:20" s="17" customFormat="1">
      <c r="C27" s="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2"/>
    </row>
    <row r="28" spans="2:20" s="17" customFormat="1">
      <c r="C28" s="5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42"/>
    </row>
    <row r="29" spans="2:20" s="17" customFormat="1">
      <c r="C29" s="5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42"/>
    </row>
    <row r="30" spans="2:20" s="17" customFormat="1">
      <c r="C30" s="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42"/>
    </row>
    <row r="31" spans="2:20" s="17" customFormat="1">
      <c r="C31" s="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42"/>
    </row>
    <row r="32" spans="2:20" s="17" customFormat="1">
      <c r="C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3:18" s="17" customFormat="1" ht="17.25" customHeight="1">
      <c r="C33" s="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3:18" s="17" customFormat="1">
      <c r="C34" s="5"/>
    </row>
    <row r="35" spans="3:18" s="17" customFormat="1">
      <c r="C35" s="27"/>
    </row>
    <row r="36" spans="3:18" s="17" customFormat="1"/>
    <row r="37" spans="3:18" s="17" customFormat="1"/>
    <row r="38" spans="3:18" s="17" customFormat="1"/>
    <row r="39" spans="3:18" s="17" customFormat="1"/>
    <row r="40" spans="3:18" s="17" customFormat="1"/>
    <row r="41" spans="3:18" s="17" customFormat="1"/>
    <row r="42" spans="3:18" s="17" customFormat="1"/>
    <row r="43" spans="3:18" s="17" customFormat="1"/>
    <row r="44" spans="3:18" s="17" customFormat="1"/>
    <row r="45" spans="3:18" s="17" customFormat="1"/>
    <row r="46" spans="3:18" s="17" customFormat="1"/>
    <row r="47" spans="3:18" s="17" customFormat="1"/>
    <row r="48" spans="3:18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</sheetData>
  <customSheetViews>
    <customSheetView guid="{09FF620A-2834-094B-8E9E-B9EA51845878}" fitToPage="1" view="pageBreakPreview" topLeftCell="A8">
      <selection activeCell="P17" sqref="P17"/>
      <pageMargins left="0.59055118110236227" right="0.74803149606299213" top="0.59055118110236227" bottom="0.39370078740157483" header="0.51181102362204722" footer="0.31496062992125984"/>
      <pageSetup paperSize="9" orientation="landscape" blackAndWhite="1" horizontalDpi="300" verticalDpi="300" r:id="rId1"/>
      <headerFooter alignWithMargins="0"/>
    </customSheetView>
    <customSheetView guid="{1EA46C51-519D-6749-8699-FB8F5ABC9A2C}" fitToPage="1" view="pageBreakPreview" topLeftCell="A13">
      <selection activeCell="C21" sqref="C21:L21"/>
      <pageMargins left="0.59055118110236227" right="0.74803149606299213" top="0.59055118110236227" bottom="0.39370078740157483" header="0.51181102362204722" footer="0.31496062992125984"/>
      <pageSetup paperSize="9" orientation="landscape" blackAndWhite="1" horizontalDpi="300" verticalDpi="300" r:id="rId2"/>
      <headerFooter alignWithMargins="0"/>
    </customSheetView>
  </customSheetViews>
  <mergeCells count="7">
    <mergeCell ref="C4:J4"/>
    <mergeCell ref="K4:L4"/>
    <mergeCell ref="M4:Q4"/>
    <mergeCell ref="C12:J12"/>
    <mergeCell ref="K12:L12"/>
    <mergeCell ref="B4:B5"/>
    <mergeCell ref="B12:B13"/>
  </mergeCells>
  <phoneticPr fontId="21"/>
  <pageMargins left="0.59055118110236227" right="0.74803149606299213" top="0.59055118110236227" bottom="0.39370078740157483" header="0.51181102362204722" footer="0.31496062992125984"/>
  <pageSetup paperSize="9" scale="78" fitToWidth="1" fitToHeight="1" orientation="landscape" usePrinterDefaults="1" blackAndWhite="1" horizontalDpi="300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21"/>
  <sheetViews>
    <sheetView view="pageBreakPreview" topLeftCell="A7" zoomScaleSheetLayoutView="100" workbookViewId="0">
      <selection activeCell="B18" sqref="B18"/>
    </sheetView>
  </sheetViews>
  <sheetFormatPr defaultRowHeight="13.2"/>
  <cols>
    <col min="1" max="1" width="2.625" style="1" customWidth="1"/>
    <col min="2" max="2" width="12.625" style="1" customWidth="1"/>
    <col min="3" max="11" width="5.625" style="1" customWidth="1"/>
    <col min="12" max="12" width="8.625" style="1" customWidth="1"/>
    <col min="13" max="17" width="5.625" style="1" customWidth="1"/>
    <col min="18" max="18" width="10.625" style="1" customWidth="1"/>
    <col min="19" max="24" width="8.625" style="1" customWidth="1"/>
    <col min="25" max="25" width="1.625" style="1" customWidth="1"/>
    <col min="26" max="16384" width="9" style="1" customWidth="1"/>
  </cols>
  <sheetData>
    <row r="1" spans="1:25" ht="24.95" customHeight="1">
      <c r="A1" s="22" t="s">
        <v>60</v>
      </c>
      <c r="C1" s="48"/>
      <c r="D1" s="48"/>
      <c r="E1" s="9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5" s="1" customFormat="1" ht="15" customHeight="1">
      <c r="A2" s="23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5" s="5" customFormat="1" ht="15" customHeight="1">
      <c r="B3" s="2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35" t="s">
        <v>1</v>
      </c>
      <c r="Y3" s="21"/>
    </row>
    <row r="4" spans="1:25" s="5" customFormat="1" ht="42" customHeight="1">
      <c r="B4" s="44" t="s">
        <v>98</v>
      </c>
      <c r="C4" s="10" t="s">
        <v>45</v>
      </c>
      <c r="D4" s="13"/>
      <c r="E4" s="13"/>
      <c r="F4" s="13"/>
      <c r="G4" s="13"/>
      <c r="H4" s="10" t="s">
        <v>61</v>
      </c>
      <c r="I4" s="13"/>
      <c r="J4" s="13"/>
      <c r="K4" s="13"/>
      <c r="L4" s="10" t="s">
        <v>19</v>
      </c>
      <c r="M4" s="13"/>
      <c r="N4" s="10" t="s">
        <v>63</v>
      </c>
      <c r="O4" s="13"/>
      <c r="P4" s="10" t="s">
        <v>67</v>
      </c>
      <c r="Q4" s="13"/>
      <c r="R4" s="10" t="s">
        <v>69</v>
      </c>
      <c r="S4" s="13"/>
      <c r="T4" s="13"/>
      <c r="U4" s="13"/>
      <c r="V4" s="13"/>
      <c r="W4" s="18" t="s">
        <v>83</v>
      </c>
      <c r="X4" s="8"/>
    </row>
    <row r="5" spans="1:25" s="5" customFormat="1" ht="93.6">
      <c r="B5" s="45"/>
      <c r="C5" s="49" t="s">
        <v>29</v>
      </c>
      <c r="D5" s="49" t="s">
        <v>70</v>
      </c>
      <c r="E5" s="49" t="s">
        <v>53</v>
      </c>
      <c r="F5" s="49" t="s">
        <v>30</v>
      </c>
      <c r="G5" s="19" t="s">
        <v>71</v>
      </c>
      <c r="H5" s="49" t="s">
        <v>65</v>
      </c>
      <c r="I5" s="49" t="s">
        <v>36</v>
      </c>
      <c r="J5" s="51" t="s">
        <v>31</v>
      </c>
      <c r="K5" s="52" t="s">
        <v>51</v>
      </c>
      <c r="L5" s="49" t="s">
        <v>72</v>
      </c>
      <c r="M5" s="49" t="s">
        <v>47</v>
      </c>
      <c r="N5" s="49" t="s">
        <v>73</v>
      </c>
      <c r="O5" s="49" t="s">
        <v>66</v>
      </c>
      <c r="P5" s="49" t="s">
        <v>62</v>
      </c>
      <c r="Q5" s="49" t="s">
        <v>68</v>
      </c>
      <c r="R5" s="49" t="s">
        <v>29</v>
      </c>
      <c r="S5" s="49" t="s">
        <v>70</v>
      </c>
      <c r="T5" s="49" t="s">
        <v>53</v>
      </c>
      <c r="U5" s="49" t="s">
        <v>30</v>
      </c>
      <c r="V5" s="49" t="s">
        <v>24</v>
      </c>
      <c r="W5" s="49" t="s">
        <v>20</v>
      </c>
      <c r="X5" s="49" t="s">
        <v>59</v>
      </c>
    </row>
    <row r="6" spans="1:25" s="5" customFormat="1" ht="30" customHeight="1">
      <c r="B6" s="46" t="s">
        <v>38</v>
      </c>
      <c r="C6" s="50">
        <v>11</v>
      </c>
      <c r="D6" s="50">
        <v>6</v>
      </c>
      <c r="E6" s="50">
        <v>1</v>
      </c>
      <c r="F6" s="50">
        <v>1</v>
      </c>
      <c r="G6" s="50">
        <v>3</v>
      </c>
      <c r="H6" s="50">
        <v>0</v>
      </c>
      <c r="I6" s="50">
        <v>1</v>
      </c>
      <c r="J6" s="50">
        <v>2</v>
      </c>
      <c r="K6" s="50">
        <v>2</v>
      </c>
      <c r="L6" s="50">
        <v>148</v>
      </c>
      <c r="M6" s="50">
        <v>1</v>
      </c>
      <c r="N6" s="50">
        <v>11</v>
      </c>
      <c r="O6" s="50">
        <v>6</v>
      </c>
      <c r="P6" s="50">
        <v>0</v>
      </c>
      <c r="Q6" s="50">
        <v>3</v>
      </c>
      <c r="R6" s="50">
        <v>10776</v>
      </c>
      <c r="S6" s="50">
        <v>10362</v>
      </c>
      <c r="T6" s="50">
        <v>0</v>
      </c>
      <c r="U6" s="50">
        <v>100</v>
      </c>
      <c r="V6" s="50">
        <v>314</v>
      </c>
      <c r="W6" s="50">
        <v>1727</v>
      </c>
      <c r="X6" s="50">
        <v>25</v>
      </c>
    </row>
    <row r="7" spans="1:25" s="5" customFormat="1" ht="30" customHeight="1">
      <c r="B7" s="46" t="s">
        <v>90</v>
      </c>
      <c r="C7" s="50">
        <v>15</v>
      </c>
      <c r="D7" s="50">
        <v>8</v>
      </c>
      <c r="E7" s="50">
        <v>0</v>
      </c>
      <c r="F7" s="50">
        <v>3</v>
      </c>
      <c r="G7" s="50">
        <v>4</v>
      </c>
      <c r="H7" s="50">
        <v>2</v>
      </c>
      <c r="I7" s="50">
        <v>1</v>
      </c>
      <c r="J7" s="50">
        <v>4</v>
      </c>
      <c r="K7" s="50">
        <v>7</v>
      </c>
      <c r="L7" s="50">
        <v>316</v>
      </c>
      <c r="M7" s="50">
        <v>0</v>
      </c>
      <c r="N7" s="50">
        <v>31</v>
      </c>
      <c r="O7" s="50">
        <v>11</v>
      </c>
      <c r="P7" s="50">
        <v>0</v>
      </c>
      <c r="Q7" s="50">
        <v>1</v>
      </c>
      <c r="R7" s="50">
        <v>32631</v>
      </c>
      <c r="S7" s="50">
        <v>32032</v>
      </c>
      <c r="T7" s="50">
        <v>0</v>
      </c>
      <c r="U7" s="50">
        <v>598</v>
      </c>
      <c r="V7" s="50">
        <v>1</v>
      </c>
      <c r="W7" s="50">
        <v>4004</v>
      </c>
      <c r="X7" s="50">
        <v>40</v>
      </c>
    </row>
    <row r="8" spans="1:25" s="5" customFormat="1" ht="30" customHeight="1">
      <c r="B8" s="46" t="s">
        <v>3</v>
      </c>
      <c r="C8" s="50">
        <v>17</v>
      </c>
      <c r="D8" s="50">
        <v>16</v>
      </c>
      <c r="E8" s="50">
        <v>0</v>
      </c>
      <c r="F8" s="50">
        <v>0</v>
      </c>
      <c r="G8" s="50">
        <v>1</v>
      </c>
      <c r="H8" s="50">
        <v>3</v>
      </c>
      <c r="I8" s="50">
        <v>2</v>
      </c>
      <c r="J8" s="50">
        <v>11</v>
      </c>
      <c r="K8" s="50">
        <v>5</v>
      </c>
      <c r="L8" s="50">
        <v>780</v>
      </c>
      <c r="M8" s="50">
        <v>0</v>
      </c>
      <c r="N8" s="50">
        <v>41</v>
      </c>
      <c r="O8" s="50">
        <v>16</v>
      </c>
      <c r="P8" s="50">
        <v>0</v>
      </c>
      <c r="Q8" s="50">
        <v>6</v>
      </c>
      <c r="R8" s="50">
        <v>39114</v>
      </c>
      <c r="S8" s="50">
        <v>39114</v>
      </c>
      <c r="T8" s="50">
        <v>0</v>
      </c>
      <c r="U8" s="50">
        <v>0</v>
      </c>
      <c r="V8" s="50">
        <v>0</v>
      </c>
      <c r="W8" s="50">
        <v>2445</v>
      </c>
      <c r="X8" s="50">
        <v>49</v>
      </c>
    </row>
    <row r="9" spans="1:25" s="5" customFormat="1" ht="30" customHeight="1">
      <c r="B9" s="46" t="s">
        <v>95</v>
      </c>
      <c r="C9" s="50">
        <v>9</v>
      </c>
      <c r="D9" s="50">
        <v>4</v>
      </c>
      <c r="E9" s="50">
        <v>0</v>
      </c>
      <c r="F9" s="50">
        <v>0</v>
      </c>
      <c r="G9" s="50">
        <v>5</v>
      </c>
      <c r="H9" s="50">
        <v>0</v>
      </c>
      <c r="I9" s="50">
        <v>0</v>
      </c>
      <c r="J9" s="50">
        <v>1</v>
      </c>
      <c r="K9" s="50">
        <v>3</v>
      </c>
      <c r="L9" s="50">
        <v>5</v>
      </c>
      <c r="M9" s="50">
        <v>0</v>
      </c>
      <c r="N9" s="50">
        <v>7</v>
      </c>
      <c r="O9" s="50">
        <v>3</v>
      </c>
      <c r="P9" s="50">
        <v>0</v>
      </c>
      <c r="Q9" s="50">
        <v>2</v>
      </c>
      <c r="R9" s="50">
        <v>810</v>
      </c>
      <c r="S9" s="50">
        <v>645</v>
      </c>
      <c r="T9" s="50">
        <v>0</v>
      </c>
      <c r="U9" s="50">
        <v>0</v>
      </c>
      <c r="V9" s="50">
        <v>165</v>
      </c>
      <c r="W9" s="50">
        <v>161</v>
      </c>
      <c r="X9" s="50">
        <v>1</v>
      </c>
    </row>
    <row r="10" spans="1:25" s="5" customFormat="1" ht="30" customHeight="1">
      <c r="B10" s="46" t="s">
        <v>96</v>
      </c>
      <c r="C10" s="50">
        <v>18</v>
      </c>
      <c r="D10" s="50">
        <v>16</v>
      </c>
      <c r="E10" s="50">
        <v>0</v>
      </c>
      <c r="F10" s="50">
        <v>1</v>
      </c>
      <c r="G10" s="50">
        <v>1</v>
      </c>
      <c r="H10" s="50">
        <v>1</v>
      </c>
      <c r="I10" s="50">
        <v>0</v>
      </c>
      <c r="J10" s="50">
        <v>6</v>
      </c>
      <c r="K10" s="50">
        <v>10</v>
      </c>
      <c r="L10" s="50">
        <v>349</v>
      </c>
      <c r="M10" s="50">
        <v>0</v>
      </c>
      <c r="N10" s="50">
        <v>20</v>
      </c>
      <c r="O10" s="50">
        <v>9</v>
      </c>
      <c r="P10" s="50">
        <v>0</v>
      </c>
      <c r="Q10" s="50">
        <v>4</v>
      </c>
      <c r="R10" s="50">
        <v>260889</v>
      </c>
      <c r="S10" s="50">
        <v>260880</v>
      </c>
      <c r="T10" s="50">
        <v>0</v>
      </c>
      <c r="U10" s="50">
        <v>0</v>
      </c>
      <c r="V10" s="50">
        <v>9</v>
      </c>
      <c r="W10" s="50">
        <v>16305</v>
      </c>
      <c r="X10" s="50">
        <v>22</v>
      </c>
    </row>
    <row r="11" spans="1:25" s="5" customFormat="1" ht="30" customHeight="1">
      <c r="B11" s="46" t="s">
        <v>97</v>
      </c>
      <c r="C11" s="50">
        <v>14</v>
      </c>
      <c r="D11" s="50">
        <v>13</v>
      </c>
      <c r="E11" s="50">
        <v>0</v>
      </c>
      <c r="F11" s="50">
        <v>0</v>
      </c>
      <c r="G11" s="50">
        <v>1</v>
      </c>
      <c r="H11" s="50">
        <v>0</v>
      </c>
      <c r="I11" s="50">
        <v>1</v>
      </c>
      <c r="J11" s="50">
        <v>2</v>
      </c>
      <c r="K11" s="50">
        <v>11</v>
      </c>
      <c r="L11" s="50">
        <v>51</v>
      </c>
      <c r="M11" s="50">
        <v>0</v>
      </c>
      <c r="N11" s="50">
        <v>23</v>
      </c>
      <c r="O11" s="50">
        <v>11</v>
      </c>
      <c r="P11" s="50">
        <v>0</v>
      </c>
      <c r="Q11" s="50">
        <v>6</v>
      </c>
      <c r="R11" s="50">
        <v>3648</v>
      </c>
      <c r="S11" s="50">
        <v>3636</v>
      </c>
      <c r="T11" s="50">
        <v>0</v>
      </c>
      <c r="U11" s="50">
        <v>0</v>
      </c>
      <c r="V11" s="50">
        <v>12</v>
      </c>
      <c r="W11" s="50">
        <v>279</v>
      </c>
      <c r="X11" s="50">
        <v>4</v>
      </c>
    </row>
    <row r="12" spans="1:25" s="5" customFormat="1" ht="30" customHeight="1">
      <c r="B12" s="46" t="s">
        <v>21</v>
      </c>
      <c r="C12" s="50">
        <v>10</v>
      </c>
      <c r="D12" s="50">
        <v>6</v>
      </c>
      <c r="E12" s="50">
        <v>0</v>
      </c>
      <c r="F12" s="50">
        <v>1</v>
      </c>
      <c r="G12" s="50">
        <v>3</v>
      </c>
      <c r="H12" s="50">
        <v>0</v>
      </c>
      <c r="I12" s="50">
        <v>0</v>
      </c>
      <c r="J12" s="50">
        <v>3</v>
      </c>
      <c r="K12" s="50">
        <v>3</v>
      </c>
      <c r="L12" s="50">
        <v>28</v>
      </c>
      <c r="M12" s="50">
        <v>0</v>
      </c>
      <c r="N12" s="50">
        <v>14</v>
      </c>
      <c r="O12" s="50">
        <v>8</v>
      </c>
      <c r="P12" s="50">
        <v>0</v>
      </c>
      <c r="Q12" s="50">
        <v>3</v>
      </c>
      <c r="R12" s="50">
        <v>4230</v>
      </c>
      <c r="S12" s="50">
        <v>4202</v>
      </c>
      <c r="T12" s="50">
        <v>0</v>
      </c>
      <c r="U12" s="50">
        <v>24</v>
      </c>
      <c r="V12" s="50">
        <v>4</v>
      </c>
      <c r="W12" s="50">
        <v>700</v>
      </c>
      <c r="X12" s="50">
        <v>5</v>
      </c>
    </row>
    <row r="13" spans="1:25" s="5" customFormat="1" ht="30" customHeight="1">
      <c r="B13" s="46" t="s">
        <v>101</v>
      </c>
      <c r="C13" s="50">
        <v>7</v>
      </c>
      <c r="D13" s="50">
        <v>6</v>
      </c>
      <c r="E13" s="50">
        <v>0</v>
      </c>
      <c r="F13" s="50">
        <v>0</v>
      </c>
      <c r="G13" s="50">
        <v>1</v>
      </c>
      <c r="H13" s="50">
        <v>0</v>
      </c>
      <c r="I13" s="50">
        <v>0</v>
      </c>
      <c r="J13" s="50">
        <v>2</v>
      </c>
      <c r="K13" s="50">
        <v>4</v>
      </c>
      <c r="L13" s="50">
        <v>49</v>
      </c>
      <c r="M13" s="50">
        <v>0</v>
      </c>
      <c r="N13" s="50">
        <v>10</v>
      </c>
      <c r="O13" s="50">
        <v>22</v>
      </c>
      <c r="P13" s="50">
        <v>0</v>
      </c>
      <c r="Q13" s="50">
        <v>4</v>
      </c>
      <c r="R13" s="50">
        <v>4381</v>
      </c>
      <c r="S13" s="50">
        <v>4381</v>
      </c>
      <c r="T13" s="50">
        <v>0</v>
      </c>
      <c r="U13" s="50">
        <v>0</v>
      </c>
      <c r="V13" s="50">
        <v>0</v>
      </c>
      <c r="W13" s="50">
        <v>730</v>
      </c>
      <c r="X13" s="50">
        <v>8.17</v>
      </c>
    </row>
    <row r="14" spans="1:25" s="5" customFormat="1" ht="30" customHeight="1">
      <c r="B14" s="46" t="s">
        <v>131</v>
      </c>
      <c r="C14" s="50">
        <v>7</v>
      </c>
      <c r="D14" s="50">
        <v>6</v>
      </c>
      <c r="E14" s="50">
        <v>0</v>
      </c>
      <c r="F14" s="50">
        <v>1</v>
      </c>
      <c r="G14" s="50">
        <v>0</v>
      </c>
      <c r="H14" s="50">
        <v>0</v>
      </c>
      <c r="I14" s="50">
        <v>0</v>
      </c>
      <c r="J14" s="50">
        <v>2</v>
      </c>
      <c r="K14" s="50">
        <v>5</v>
      </c>
      <c r="L14" s="50">
        <v>3</v>
      </c>
      <c r="M14" s="50">
        <v>0</v>
      </c>
      <c r="N14" s="50">
        <v>25</v>
      </c>
      <c r="O14" s="50">
        <v>5</v>
      </c>
      <c r="P14" s="50">
        <v>0</v>
      </c>
      <c r="Q14" s="50">
        <v>1</v>
      </c>
      <c r="R14" s="50">
        <v>8283</v>
      </c>
      <c r="S14" s="50">
        <v>8269</v>
      </c>
      <c r="T14" s="50">
        <v>0</v>
      </c>
      <c r="U14" s="50">
        <v>14</v>
      </c>
      <c r="V14" s="50">
        <v>0</v>
      </c>
      <c r="W14" s="50">
        <v>1378</v>
      </c>
      <c r="X14" s="50">
        <v>0.5</v>
      </c>
    </row>
    <row r="15" spans="1:25" s="5" customFormat="1" ht="30" customHeight="1">
      <c r="B15" s="46" t="s">
        <v>134</v>
      </c>
      <c r="C15" s="50">
        <v>20</v>
      </c>
      <c r="D15" s="50">
        <v>16</v>
      </c>
      <c r="E15" s="50">
        <v>1</v>
      </c>
      <c r="F15" s="50">
        <v>3</v>
      </c>
      <c r="G15" s="50">
        <v>0</v>
      </c>
      <c r="H15" s="50">
        <v>2</v>
      </c>
      <c r="I15" s="50">
        <v>1</v>
      </c>
      <c r="J15" s="50">
        <v>5</v>
      </c>
      <c r="K15" s="50">
        <v>15</v>
      </c>
      <c r="L15" s="50">
        <v>254</v>
      </c>
      <c r="M15" s="50">
        <v>5</v>
      </c>
      <c r="N15" s="50">
        <v>36</v>
      </c>
      <c r="O15" s="50">
        <v>22</v>
      </c>
      <c r="P15" s="50">
        <v>0</v>
      </c>
      <c r="Q15" s="50">
        <v>6</v>
      </c>
      <c r="R15" s="50">
        <v>10254</v>
      </c>
      <c r="S15" s="50">
        <v>9642</v>
      </c>
      <c r="T15" s="50">
        <v>3</v>
      </c>
      <c r="U15" s="50">
        <v>247</v>
      </c>
      <c r="V15" s="50">
        <v>362</v>
      </c>
      <c r="W15" s="50">
        <v>603</v>
      </c>
      <c r="X15" s="50">
        <v>16</v>
      </c>
    </row>
    <row r="16" spans="1:25" s="5" customFormat="1" ht="30" customHeight="1">
      <c r="B16" s="47" t="s">
        <v>141</v>
      </c>
      <c r="C16" s="50">
        <f>SUM(D16:G16)</f>
        <v>13</v>
      </c>
      <c r="D16" s="50">
        <v>10</v>
      </c>
      <c r="E16" s="50">
        <v>0</v>
      </c>
      <c r="F16" s="50">
        <v>0</v>
      </c>
      <c r="G16" s="50">
        <v>3</v>
      </c>
      <c r="H16" s="50">
        <v>2</v>
      </c>
      <c r="I16" s="50">
        <v>1</v>
      </c>
      <c r="J16" s="50">
        <v>6</v>
      </c>
      <c r="K16" s="50">
        <v>5</v>
      </c>
      <c r="L16" s="50">
        <v>395</v>
      </c>
      <c r="M16" s="50">
        <v>0</v>
      </c>
      <c r="N16" s="50">
        <v>45</v>
      </c>
      <c r="O16" s="50">
        <v>19</v>
      </c>
      <c r="P16" s="50">
        <v>0</v>
      </c>
      <c r="Q16" s="50">
        <v>8</v>
      </c>
      <c r="R16" s="50">
        <f>SUM(S16:V16)</f>
        <v>25782</v>
      </c>
      <c r="S16" s="50">
        <v>25391</v>
      </c>
      <c r="T16" s="50">
        <v>0</v>
      </c>
      <c r="U16" s="50">
        <v>365</v>
      </c>
      <c r="V16" s="50">
        <v>26</v>
      </c>
      <c r="W16" s="50">
        <v>2539</v>
      </c>
      <c r="X16" s="50">
        <v>40</v>
      </c>
    </row>
    <row r="17" spans="2:24" s="5" customFormat="1" ht="30" customHeight="1">
      <c r="B17" s="47" t="s">
        <v>140</v>
      </c>
      <c r="C17" s="50">
        <f>SUM(D17:G17)</f>
        <v>13</v>
      </c>
      <c r="D17" s="50">
        <v>9</v>
      </c>
      <c r="E17" s="50">
        <v>0</v>
      </c>
      <c r="F17" s="50">
        <v>1</v>
      </c>
      <c r="G17" s="50">
        <v>3</v>
      </c>
      <c r="H17" s="50">
        <v>0</v>
      </c>
      <c r="I17" s="50">
        <v>0</v>
      </c>
      <c r="J17" s="50">
        <v>4</v>
      </c>
      <c r="K17" s="50">
        <v>5</v>
      </c>
      <c r="L17" s="50">
        <v>6</v>
      </c>
      <c r="M17" s="50">
        <v>0</v>
      </c>
      <c r="N17" s="50">
        <v>9</v>
      </c>
      <c r="O17" s="50">
        <v>7</v>
      </c>
      <c r="P17" s="50">
        <v>2</v>
      </c>
      <c r="Q17" s="50">
        <v>4</v>
      </c>
      <c r="R17" s="50">
        <f>SUM(S17:V17)</f>
        <v>5550</v>
      </c>
      <c r="S17" s="50">
        <v>5472</v>
      </c>
      <c r="T17" s="50">
        <v>0</v>
      </c>
      <c r="U17" s="50">
        <v>78</v>
      </c>
      <c r="V17" s="50">
        <v>0</v>
      </c>
      <c r="W17" s="50">
        <v>608</v>
      </c>
      <c r="X17" s="50">
        <v>0.5</v>
      </c>
    </row>
    <row r="18" spans="2:24" s="5" customFormat="1" ht="30" customHeight="1">
      <c r="B18" s="47" t="s">
        <v>144</v>
      </c>
      <c r="C18" s="50">
        <v>13</v>
      </c>
      <c r="D18" s="50">
        <v>10</v>
      </c>
      <c r="E18" s="50">
        <v>0</v>
      </c>
      <c r="F18" s="50">
        <v>2</v>
      </c>
      <c r="G18" s="50">
        <v>1</v>
      </c>
      <c r="H18" s="50">
        <v>3</v>
      </c>
      <c r="I18" s="50">
        <v>0</v>
      </c>
      <c r="J18" s="50">
        <v>2</v>
      </c>
      <c r="K18" s="50">
        <v>6</v>
      </c>
      <c r="L18" s="50">
        <v>200</v>
      </c>
      <c r="M18" s="50">
        <v>0</v>
      </c>
      <c r="N18" s="50">
        <v>15</v>
      </c>
      <c r="O18" s="50">
        <v>6</v>
      </c>
      <c r="P18" s="50">
        <v>0</v>
      </c>
      <c r="Q18" s="50">
        <v>0</v>
      </c>
      <c r="R18" s="50">
        <v>31739</v>
      </c>
      <c r="S18" s="50">
        <v>31505</v>
      </c>
      <c r="T18" s="50">
        <v>0</v>
      </c>
      <c r="U18" s="50">
        <v>234</v>
      </c>
      <c r="V18" s="50">
        <v>0</v>
      </c>
      <c r="W18" s="50">
        <v>3151</v>
      </c>
      <c r="X18" s="50">
        <v>20</v>
      </c>
    </row>
    <row r="19" spans="2:24" s="5" customFormat="1" ht="18" customHeight="1">
      <c r="X19" s="21"/>
    </row>
    <row r="20" spans="2:24" s="5" customFormat="1"/>
    <row r="21" spans="2:24" s="17" customFormat="1"/>
  </sheetData>
  <customSheetViews>
    <customSheetView guid="{09FF620A-2834-094B-8E9E-B9EA51845878}" fitToPage="1" view="pageBreakPreview" topLeftCell="A8">
      <selection activeCell="J20" sqref="J20"/>
      <pageMargins left="0.55118110236220474" right="0.74803149606299213" top="0.59055118110236227" bottom="0.39370078740157483" header="0.51181102362204722" footer="0.31496062992125984"/>
      <pageSetup paperSize="9" orientation="landscape" blackAndWhite="1" r:id="rId1"/>
      <headerFooter alignWithMargins="0"/>
    </customSheetView>
    <customSheetView guid="{1EA46C51-519D-6749-8699-FB8F5ABC9A2C}" fitToPage="1" view="pageBreakPreview" topLeftCell="L7">
      <selection activeCell="C18" sqref="C18:X18"/>
      <pageMargins left="0.55118110236220474" right="0.74803149606299213" top="0.59055118110236227" bottom="0.39370078740157483" header="0.51181102362204722" footer="0.31496062992125984"/>
      <pageSetup paperSize="9" orientation="landscape" blackAndWhite="1" r:id="rId2"/>
      <headerFooter alignWithMargins="0"/>
    </customSheetView>
  </customSheetViews>
  <mergeCells count="8">
    <mergeCell ref="C4:G4"/>
    <mergeCell ref="H4:K4"/>
    <mergeCell ref="L4:M4"/>
    <mergeCell ref="N4:O4"/>
    <mergeCell ref="P4:Q4"/>
    <mergeCell ref="R4:V4"/>
    <mergeCell ref="W4:X4"/>
    <mergeCell ref="B4:B5"/>
  </mergeCells>
  <phoneticPr fontId="21"/>
  <pageMargins left="0.55118110236220474" right="0.74803149606299213" top="0.59055118110236227" bottom="0.39370078740157483" header="0.51181102362204722" footer="0.31496062992125984"/>
  <pageSetup paperSize="9" scale="82" fitToWidth="1" fitToHeight="1" orientation="landscape" usePrinterDefaults="1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22"/>
  <sheetViews>
    <sheetView view="pageBreakPreview" topLeftCell="A7" zoomScaleSheetLayoutView="100" workbookViewId="0">
      <selection activeCell="B19" sqref="B19"/>
    </sheetView>
  </sheetViews>
  <sheetFormatPr defaultRowHeight="13.2"/>
  <cols>
    <col min="1" max="1" width="2.625" style="1" customWidth="1"/>
    <col min="2" max="2" width="11.625" style="1" customWidth="1"/>
    <col min="3" max="4" width="8.625" style="1" customWidth="1"/>
    <col min="5" max="13" width="6.625" style="1" customWidth="1"/>
    <col min="14" max="14" width="8.625" style="1" customWidth="1"/>
    <col min="15" max="20" width="6.625" style="1" customWidth="1"/>
    <col min="21" max="21" width="1.625" style="1" customWidth="1"/>
    <col min="22" max="16384" width="9" style="1" customWidth="1"/>
  </cols>
  <sheetData>
    <row r="1" spans="1:21" ht="24.95" customHeight="1">
      <c r="A1" s="22" t="s">
        <v>39</v>
      </c>
      <c r="C1" s="9"/>
      <c r="D1" s="9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1" s="1" customFormat="1" ht="15" customHeight="1">
      <c r="A2" s="23"/>
      <c r="C2" s="5"/>
      <c r="D2" s="5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1" s="5" customFormat="1" ht="15" customHeight="1">
      <c r="T3" s="35" t="s">
        <v>1</v>
      </c>
      <c r="U3" s="21"/>
    </row>
    <row r="4" spans="1:21" s="5" customFormat="1" ht="20.100000000000001" customHeight="1">
      <c r="B4" s="44" t="s">
        <v>37</v>
      </c>
      <c r="C4" s="49" t="s">
        <v>5</v>
      </c>
      <c r="D4" s="49" t="s">
        <v>74</v>
      </c>
      <c r="E4" s="10" t="s">
        <v>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52" t="s">
        <v>75</v>
      </c>
    </row>
    <row r="5" spans="1:21" s="5" customFormat="1" ht="20.100000000000001" customHeight="1">
      <c r="B5" s="53"/>
      <c r="C5" s="19"/>
      <c r="D5" s="19"/>
      <c r="E5" s="49" t="s">
        <v>76</v>
      </c>
      <c r="F5" s="49" t="s">
        <v>77</v>
      </c>
      <c r="G5" s="49" t="s">
        <v>78</v>
      </c>
      <c r="H5" s="49" t="s">
        <v>79</v>
      </c>
      <c r="I5" s="49" t="s">
        <v>80</v>
      </c>
      <c r="J5" s="49" t="s">
        <v>81</v>
      </c>
      <c r="K5" s="49" t="s">
        <v>82</v>
      </c>
      <c r="L5" s="49" t="s">
        <v>84</v>
      </c>
      <c r="M5" s="49" t="s">
        <v>85</v>
      </c>
      <c r="N5" s="49" t="s">
        <v>86</v>
      </c>
      <c r="O5" s="13" t="s">
        <v>13</v>
      </c>
      <c r="P5" s="13"/>
      <c r="Q5" s="13"/>
      <c r="R5" s="13"/>
      <c r="S5" s="13"/>
      <c r="T5" s="52"/>
    </row>
    <row r="6" spans="1:21" s="5" customFormat="1" ht="80.400000000000006">
      <c r="B6" s="53"/>
      <c r="C6" s="19"/>
      <c r="D6" s="1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8</v>
      </c>
      <c r="P6" s="49" t="s">
        <v>64</v>
      </c>
      <c r="Q6" s="49" t="s">
        <v>87</v>
      </c>
      <c r="R6" s="49" t="s">
        <v>88</v>
      </c>
      <c r="S6" s="49" t="s">
        <v>89</v>
      </c>
      <c r="T6" s="52"/>
    </row>
    <row r="7" spans="1:21" s="5" customFormat="1" ht="30" customHeight="1">
      <c r="B7" s="18" t="s">
        <v>38</v>
      </c>
      <c r="C7" s="50">
        <v>3904</v>
      </c>
      <c r="D7" s="50">
        <v>3624</v>
      </c>
      <c r="E7" s="50">
        <v>6</v>
      </c>
      <c r="F7" s="50">
        <v>0</v>
      </c>
      <c r="G7" s="50">
        <v>0</v>
      </c>
      <c r="H7" s="50">
        <v>361</v>
      </c>
      <c r="I7" s="50">
        <v>21</v>
      </c>
      <c r="J7" s="50">
        <v>33</v>
      </c>
      <c r="K7" s="50">
        <v>559</v>
      </c>
      <c r="L7" s="50">
        <v>19</v>
      </c>
      <c r="M7" s="50">
        <v>40</v>
      </c>
      <c r="N7" s="50">
        <v>2525</v>
      </c>
      <c r="O7" s="54">
        <v>323</v>
      </c>
      <c r="P7" s="54">
        <v>1</v>
      </c>
      <c r="Q7" s="54">
        <v>0</v>
      </c>
      <c r="R7" s="54">
        <v>16</v>
      </c>
      <c r="S7" s="54">
        <v>340</v>
      </c>
      <c r="T7" s="54">
        <v>280</v>
      </c>
    </row>
    <row r="8" spans="1:21" s="5" customFormat="1" ht="30" customHeight="1">
      <c r="B8" s="18" t="s">
        <v>90</v>
      </c>
      <c r="C8" s="50">
        <v>3960</v>
      </c>
      <c r="D8" s="50">
        <v>3694</v>
      </c>
      <c r="E8" s="50">
        <v>10</v>
      </c>
      <c r="F8" s="50">
        <v>0</v>
      </c>
      <c r="G8" s="50">
        <v>3</v>
      </c>
      <c r="H8" s="50">
        <v>401</v>
      </c>
      <c r="I8" s="50">
        <v>20</v>
      </c>
      <c r="J8" s="50">
        <v>34</v>
      </c>
      <c r="K8" s="50">
        <v>567</v>
      </c>
      <c r="L8" s="50">
        <v>19</v>
      </c>
      <c r="M8" s="50">
        <v>40</v>
      </c>
      <c r="N8" s="50">
        <v>2559</v>
      </c>
      <c r="O8" s="54">
        <v>292</v>
      </c>
      <c r="P8" s="54">
        <v>0</v>
      </c>
      <c r="Q8" s="54">
        <v>0</v>
      </c>
      <c r="R8" s="54">
        <v>15</v>
      </c>
      <c r="S8" s="54">
        <v>307</v>
      </c>
      <c r="T8" s="54">
        <v>266</v>
      </c>
    </row>
    <row r="9" spans="1:21" s="5" customFormat="1" ht="30" customHeight="1">
      <c r="B9" s="18" t="s">
        <v>3</v>
      </c>
      <c r="C9" s="50">
        <v>4062</v>
      </c>
      <c r="D9" s="50">
        <v>3778</v>
      </c>
      <c r="E9" s="50">
        <v>17</v>
      </c>
      <c r="F9" s="50">
        <v>0</v>
      </c>
      <c r="G9" s="50">
        <v>0</v>
      </c>
      <c r="H9" s="50">
        <v>389</v>
      </c>
      <c r="I9" s="50">
        <v>25</v>
      </c>
      <c r="J9" s="50">
        <v>29</v>
      </c>
      <c r="K9" s="50">
        <v>541</v>
      </c>
      <c r="L9" s="50">
        <v>10</v>
      </c>
      <c r="M9" s="50">
        <v>45</v>
      </c>
      <c r="N9" s="50">
        <v>2641</v>
      </c>
      <c r="O9" s="54">
        <v>343</v>
      </c>
      <c r="P9" s="54">
        <v>0</v>
      </c>
      <c r="Q9" s="54">
        <v>0</v>
      </c>
      <c r="R9" s="54">
        <v>22</v>
      </c>
      <c r="S9" s="54">
        <v>365</v>
      </c>
      <c r="T9" s="54">
        <v>284</v>
      </c>
    </row>
    <row r="10" spans="1:21" s="5" customFormat="1" ht="30" customHeight="1">
      <c r="B10" s="18" t="s">
        <v>95</v>
      </c>
      <c r="C10" s="50">
        <v>4039</v>
      </c>
      <c r="D10" s="50">
        <v>3717</v>
      </c>
      <c r="E10" s="50">
        <v>8</v>
      </c>
      <c r="F10" s="50">
        <v>0</v>
      </c>
      <c r="G10" s="50">
        <v>0</v>
      </c>
      <c r="H10" s="50">
        <v>316</v>
      </c>
      <c r="I10" s="50">
        <v>16</v>
      </c>
      <c r="J10" s="50">
        <v>38</v>
      </c>
      <c r="K10" s="50">
        <v>594</v>
      </c>
      <c r="L10" s="50">
        <v>15</v>
      </c>
      <c r="M10" s="50">
        <v>35</v>
      </c>
      <c r="N10" s="50">
        <v>2682</v>
      </c>
      <c r="O10" s="54">
        <v>319</v>
      </c>
      <c r="P10" s="54">
        <v>0</v>
      </c>
      <c r="Q10" s="54">
        <v>0</v>
      </c>
      <c r="R10" s="54">
        <v>16</v>
      </c>
      <c r="S10" s="54">
        <v>335</v>
      </c>
      <c r="T10" s="54">
        <v>322</v>
      </c>
    </row>
    <row r="11" spans="1:21" s="5" customFormat="1" ht="30" customHeight="1">
      <c r="B11" s="18" t="s">
        <v>96</v>
      </c>
      <c r="C11" s="50">
        <v>4319</v>
      </c>
      <c r="D11" s="50">
        <v>3899</v>
      </c>
      <c r="E11" s="50">
        <v>16</v>
      </c>
      <c r="F11" s="50">
        <v>0</v>
      </c>
      <c r="G11" s="50">
        <v>1</v>
      </c>
      <c r="H11" s="50">
        <v>364</v>
      </c>
      <c r="I11" s="50">
        <v>16</v>
      </c>
      <c r="J11" s="50">
        <v>48</v>
      </c>
      <c r="K11" s="50">
        <v>644</v>
      </c>
      <c r="L11" s="50">
        <v>51</v>
      </c>
      <c r="M11" s="50">
        <v>46</v>
      </c>
      <c r="N11" s="50">
        <v>2787</v>
      </c>
      <c r="O11" s="54">
        <v>362</v>
      </c>
      <c r="P11" s="54">
        <v>0</v>
      </c>
      <c r="Q11" s="54">
        <v>0</v>
      </c>
      <c r="R11" s="54">
        <v>20</v>
      </c>
      <c r="S11" s="54">
        <v>382</v>
      </c>
      <c r="T11" s="54">
        <v>420</v>
      </c>
    </row>
    <row r="12" spans="1:21" s="5" customFormat="1" ht="30" customHeight="1">
      <c r="B12" s="18" t="s">
        <v>97</v>
      </c>
      <c r="C12" s="50">
        <v>4559</v>
      </c>
      <c r="D12" s="50">
        <v>4214</v>
      </c>
      <c r="E12" s="50">
        <v>13</v>
      </c>
      <c r="F12" s="50">
        <v>1</v>
      </c>
      <c r="G12" s="50">
        <v>0</v>
      </c>
      <c r="H12" s="50">
        <v>354</v>
      </c>
      <c r="I12" s="50">
        <v>18</v>
      </c>
      <c r="J12" s="50">
        <v>40</v>
      </c>
      <c r="K12" s="50">
        <v>647</v>
      </c>
      <c r="L12" s="50">
        <v>21</v>
      </c>
      <c r="M12" s="50">
        <v>39</v>
      </c>
      <c r="N12" s="50">
        <v>3069</v>
      </c>
      <c r="O12" s="54">
        <v>332</v>
      </c>
      <c r="P12" s="54">
        <v>0</v>
      </c>
      <c r="Q12" s="54">
        <v>0</v>
      </c>
      <c r="R12" s="54">
        <v>25</v>
      </c>
      <c r="S12" s="54">
        <v>357</v>
      </c>
      <c r="T12" s="54">
        <v>345</v>
      </c>
    </row>
    <row r="13" spans="1:21" s="5" customFormat="1" ht="30" customHeight="1">
      <c r="B13" s="18" t="s">
        <v>21</v>
      </c>
      <c r="C13" s="50">
        <v>4984</v>
      </c>
      <c r="D13" s="50">
        <v>4567</v>
      </c>
      <c r="E13" s="50">
        <v>6</v>
      </c>
      <c r="F13" s="50">
        <v>0</v>
      </c>
      <c r="G13" s="50">
        <v>1</v>
      </c>
      <c r="H13" s="50">
        <v>310</v>
      </c>
      <c r="I13" s="50">
        <v>17</v>
      </c>
      <c r="J13" s="50">
        <v>63</v>
      </c>
      <c r="K13" s="50">
        <v>731</v>
      </c>
      <c r="L13" s="50">
        <v>6</v>
      </c>
      <c r="M13" s="50">
        <v>41</v>
      </c>
      <c r="N13" s="50">
        <v>3039</v>
      </c>
      <c r="O13" s="54">
        <v>332</v>
      </c>
      <c r="P13" s="54">
        <v>1</v>
      </c>
      <c r="Q13" s="54">
        <v>0</v>
      </c>
      <c r="R13" s="54">
        <v>20</v>
      </c>
      <c r="S13" s="54">
        <v>353</v>
      </c>
      <c r="T13" s="54">
        <v>417</v>
      </c>
    </row>
    <row r="14" spans="1:21" s="5" customFormat="1" ht="30" customHeight="1">
      <c r="B14" s="18" t="s">
        <v>101</v>
      </c>
      <c r="C14" s="50">
        <v>4153</v>
      </c>
      <c r="D14" s="50">
        <v>3803</v>
      </c>
      <c r="E14" s="50">
        <v>6</v>
      </c>
      <c r="F14" s="50">
        <v>0</v>
      </c>
      <c r="G14" s="50">
        <v>0</v>
      </c>
      <c r="H14" s="50">
        <v>265</v>
      </c>
      <c r="I14" s="50">
        <v>31</v>
      </c>
      <c r="J14" s="50">
        <v>25</v>
      </c>
      <c r="K14" s="50">
        <v>718</v>
      </c>
      <c r="L14" s="50">
        <v>8</v>
      </c>
      <c r="M14" s="50">
        <v>46</v>
      </c>
      <c r="N14" s="50">
        <v>2732</v>
      </c>
      <c r="O14" s="54">
        <v>300</v>
      </c>
      <c r="P14" s="54">
        <v>0</v>
      </c>
      <c r="Q14" s="54">
        <v>0</v>
      </c>
      <c r="R14" s="54">
        <v>22</v>
      </c>
      <c r="S14" s="54">
        <v>322</v>
      </c>
      <c r="T14" s="54">
        <v>350</v>
      </c>
    </row>
    <row r="15" spans="1:21" s="5" customFormat="1" ht="30" customHeight="1">
      <c r="B15" s="18" t="s">
        <v>131</v>
      </c>
      <c r="C15" s="50">
        <v>4582</v>
      </c>
      <c r="D15" s="50">
        <v>4132</v>
      </c>
      <c r="E15" s="50">
        <v>3</v>
      </c>
      <c r="F15" s="50">
        <v>0</v>
      </c>
      <c r="G15" s="50">
        <v>0</v>
      </c>
      <c r="H15" s="50">
        <v>274</v>
      </c>
      <c r="I15" s="50">
        <v>25</v>
      </c>
      <c r="J15" s="50">
        <v>21</v>
      </c>
      <c r="K15" s="50">
        <v>649</v>
      </c>
      <c r="L15" s="50">
        <v>6</v>
      </c>
      <c r="M15" s="50">
        <v>49</v>
      </c>
      <c r="N15" s="50">
        <v>3135</v>
      </c>
      <c r="O15" s="54">
        <v>362</v>
      </c>
      <c r="P15" s="54">
        <v>18</v>
      </c>
      <c r="Q15" s="54">
        <v>0</v>
      </c>
      <c r="R15" s="54">
        <v>40</v>
      </c>
      <c r="S15" s="54">
        <f>SUM(O15:R15)</f>
        <v>420</v>
      </c>
      <c r="T15" s="54">
        <v>450</v>
      </c>
    </row>
    <row r="16" spans="1:21" s="5" customFormat="1" ht="30" customHeight="1">
      <c r="B16" s="18" t="s">
        <v>134</v>
      </c>
      <c r="C16" s="50">
        <v>5211</v>
      </c>
      <c r="D16" s="50">
        <v>4577</v>
      </c>
      <c r="E16" s="50">
        <v>11</v>
      </c>
      <c r="F16" s="50">
        <v>0</v>
      </c>
      <c r="G16" s="50">
        <v>1</v>
      </c>
      <c r="H16" s="50">
        <v>262</v>
      </c>
      <c r="I16" s="50">
        <v>36</v>
      </c>
      <c r="J16" s="50">
        <v>48</v>
      </c>
      <c r="K16" s="50">
        <v>797</v>
      </c>
      <c r="L16" s="50">
        <v>7</v>
      </c>
      <c r="M16" s="50">
        <v>52</v>
      </c>
      <c r="N16" s="50">
        <v>3602</v>
      </c>
      <c r="O16" s="54">
        <v>327</v>
      </c>
      <c r="P16" s="54">
        <v>24</v>
      </c>
      <c r="Q16" s="54">
        <v>0</v>
      </c>
      <c r="R16" s="54">
        <v>44</v>
      </c>
      <c r="S16" s="54">
        <v>395</v>
      </c>
      <c r="T16" s="54">
        <v>634</v>
      </c>
    </row>
    <row r="17" spans="2:21" s="5" customFormat="1" ht="30" customHeight="1">
      <c r="B17" s="8" t="s">
        <v>141</v>
      </c>
      <c r="C17" s="50">
        <v>5685</v>
      </c>
      <c r="D17" s="50">
        <v>5123</v>
      </c>
      <c r="E17" s="50">
        <v>12</v>
      </c>
      <c r="F17" s="50">
        <v>0</v>
      </c>
      <c r="G17" s="50">
        <v>0</v>
      </c>
      <c r="H17" s="50">
        <v>330</v>
      </c>
      <c r="I17" s="50">
        <v>33</v>
      </c>
      <c r="J17" s="50">
        <v>47</v>
      </c>
      <c r="K17" s="50">
        <v>928</v>
      </c>
      <c r="L17" s="50">
        <v>10</v>
      </c>
      <c r="M17" s="50">
        <v>42</v>
      </c>
      <c r="N17" s="50">
        <v>3897</v>
      </c>
      <c r="O17" s="54">
        <v>361</v>
      </c>
      <c r="P17" s="54">
        <v>9</v>
      </c>
      <c r="Q17" s="54">
        <v>0</v>
      </c>
      <c r="R17" s="54">
        <v>16</v>
      </c>
      <c r="S17" s="54">
        <v>386</v>
      </c>
      <c r="T17" s="54">
        <v>562</v>
      </c>
    </row>
    <row r="18" spans="2:21" s="5" customFormat="1" ht="30" customHeight="1">
      <c r="B18" s="8" t="s">
        <v>140</v>
      </c>
      <c r="C18" s="50">
        <v>5486</v>
      </c>
      <c r="D18" s="50">
        <v>5030</v>
      </c>
      <c r="E18" s="50">
        <v>9</v>
      </c>
      <c r="F18" s="50">
        <v>0</v>
      </c>
      <c r="G18" s="50">
        <v>0</v>
      </c>
      <c r="H18" s="50">
        <v>278</v>
      </c>
      <c r="I18" s="50">
        <v>27</v>
      </c>
      <c r="J18" s="50">
        <v>47</v>
      </c>
      <c r="K18" s="50">
        <v>860</v>
      </c>
      <c r="L18" s="50">
        <v>18</v>
      </c>
      <c r="M18" s="50">
        <v>49</v>
      </c>
      <c r="N18" s="50">
        <v>3826</v>
      </c>
      <c r="O18" s="54">
        <v>339</v>
      </c>
      <c r="P18" s="54">
        <v>2</v>
      </c>
      <c r="Q18" s="54">
        <v>0</v>
      </c>
      <c r="R18" s="54">
        <v>31</v>
      </c>
      <c r="S18" s="54">
        <v>372</v>
      </c>
      <c r="T18" s="54">
        <v>456</v>
      </c>
    </row>
    <row r="19" spans="2:21" s="5" customFormat="1" ht="30" customHeight="1">
      <c r="B19" s="8" t="s">
        <v>144</v>
      </c>
      <c r="C19" s="50">
        <v>5471</v>
      </c>
      <c r="D19" s="50">
        <v>4949</v>
      </c>
      <c r="E19" s="50">
        <v>5</v>
      </c>
      <c r="F19" s="50">
        <v>0</v>
      </c>
      <c r="G19" s="50">
        <v>0</v>
      </c>
      <c r="H19" s="50">
        <v>304</v>
      </c>
      <c r="I19" s="50">
        <v>21</v>
      </c>
      <c r="J19" s="50">
        <v>45</v>
      </c>
      <c r="K19" s="50">
        <v>937</v>
      </c>
      <c r="L19" s="50">
        <v>13</v>
      </c>
      <c r="M19" s="50">
        <v>41</v>
      </c>
      <c r="N19" s="50">
        <v>3761</v>
      </c>
      <c r="O19" s="54">
        <v>306</v>
      </c>
      <c r="P19" s="54">
        <v>0</v>
      </c>
      <c r="Q19" s="54">
        <v>0</v>
      </c>
      <c r="R19" s="54">
        <v>38</v>
      </c>
      <c r="S19" s="54">
        <v>344</v>
      </c>
      <c r="T19" s="54">
        <v>522</v>
      </c>
    </row>
    <row r="20" spans="2:21" s="5" customFormat="1" ht="18" customHeight="1">
      <c r="H20" s="21"/>
      <c r="T20" s="35"/>
      <c r="U20" s="21"/>
    </row>
    <row r="21" spans="2:21" s="5" customFormat="1"/>
    <row r="22" spans="2:21" s="17" customFormat="1"/>
  </sheetData>
  <customSheetViews>
    <customSheetView guid="{09FF620A-2834-094B-8E9E-B9EA51845878}" fitToPage="1" view="pageBreakPreview">
      <selection activeCell="W14" sqref="W14"/>
      <pageMargins left="0.59055118110236227" right="0.74803149606299213" top="0.59055118110236227" bottom="0.39370078740157483" header="0.51181102362204722" footer="0.31496062992125984"/>
      <pageSetup paperSize="9" orientation="landscape" blackAndWhite="1" r:id="rId1"/>
      <headerFooter alignWithMargins="0"/>
    </customSheetView>
    <customSheetView guid="{1EA46C51-519D-6749-8699-FB8F5ABC9A2C}" fitToPage="1" view="pageBreakPreview" topLeftCell="A7">
      <selection activeCell="B19" sqref="B19"/>
      <pageMargins left="0.59055118110236227" right="0.74803149606299213" top="0.59055118110236227" bottom="0.39370078740157483" header="0.51181102362204722" footer="0.31496062992125984"/>
      <pageSetup paperSize="9" orientation="landscape" blackAndWhite="1" r:id="rId2"/>
      <headerFooter alignWithMargins="0"/>
    </customSheetView>
  </customSheetViews>
  <mergeCells count="16">
    <mergeCell ref="E4:S4"/>
    <mergeCell ref="O5:S5"/>
    <mergeCell ref="B4:B6"/>
    <mergeCell ref="C4:C6"/>
    <mergeCell ref="D4:D6"/>
    <mergeCell ref="T4:T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1"/>
  <pageMargins left="0.59055118110236227" right="0.74803149606299213" top="0.59055118110236227" bottom="0.39370078740157483" header="0.51181102362204722" footer="0.31496062992125984"/>
  <pageSetup paperSize="9" scale="96" fitToWidth="1" fitToHeight="1" orientation="landscape" usePrinterDefaults="1" blackAndWhite="1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7"/>
  <sheetViews>
    <sheetView view="pageBreakPreview" zoomScaleSheetLayoutView="100" workbookViewId="0">
      <selection activeCell="I17" sqref="I17"/>
    </sheetView>
  </sheetViews>
  <sheetFormatPr defaultRowHeight="13.2"/>
  <cols>
    <col min="1" max="1" width="3.625" customWidth="1"/>
    <col min="2" max="2" width="15.625" customWidth="1"/>
    <col min="3" max="9" width="10.625" customWidth="1"/>
  </cols>
  <sheetData>
    <row r="1" spans="1:9" ht="24.95" customHeight="1">
      <c r="A1" s="22" t="s">
        <v>105</v>
      </c>
      <c r="B1" s="55"/>
      <c r="C1" s="9"/>
      <c r="D1" s="16"/>
      <c r="E1" s="16"/>
      <c r="F1" s="16"/>
      <c r="G1" s="16"/>
      <c r="H1" s="16"/>
      <c r="I1" s="16"/>
    </row>
    <row r="2" spans="1:9" ht="15" customHeight="1">
      <c r="A2" s="17"/>
      <c r="B2" s="24"/>
      <c r="C2" s="24"/>
      <c r="D2" s="24"/>
      <c r="E2" s="24"/>
      <c r="F2" s="24"/>
      <c r="G2" s="24"/>
      <c r="H2" s="24"/>
      <c r="I2" s="24"/>
    </row>
    <row r="3" spans="1:9" ht="50.1" customHeight="1">
      <c r="A3" s="5"/>
      <c r="B3" s="56" t="s">
        <v>121</v>
      </c>
      <c r="C3" s="10" t="s">
        <v>106</v>
      </c>
      <c r="D3" s="10" t="s">
        <v>107</v>
      </c>
      <c r="E3" s="10" t="s">
        <v>108</v>
      </c>
      <c r="F3" s="10" t="s">
        <v>12</v>
      </c>
      <c r="G3" s="10" t="s">
        <v>109</v>
      </c>
      <c r="H3" s="10" t="s">
        <v>40</v>
      </c>
      <c r="I3" s="10" t="s">
        <v>110</v>
      </c>
    </row>
    <row r="4" spans="1:9" ht="24.95" customHeight="1">
      <c r="A4" s="5"/>
      <c r="B4" s="18" t="s">
        <v>38</v>
      </c>
      <c r="C4" s="58">
        <v>1189</v>
      </c>
      <c r="D4" s="58">
        <v>9</v>
      </c>
      <c r="E4" s="58">
        <v>52</v>
      </c>
      <c r="F4" s="58">
        <v>903</v>
      </c>
      <c r="G4" s="58">
        <v>20</v>
      </c>
      <c r="H4" s="58">
        <v>22</v>
      </c>
      <c r="I4" s="58">
        <v>183</v>
      </c>
    </row>
    <row r="5" spans="1:9" ht="24.95" customHeight="1">
      <c r="A5" s="5"/>
      <c r="B5" s="18" t="s">
        <v>90</v>
      </c>
      <c r="C5" s="58">
        <v>1163</v>
      </c>
      <c r="D5" s="58">
        <v>7</v>
      </c>
      <c r="E5" s="58">
        <v>43</v>
      </c>
      <c r="F5" s="58">
        <v>930</v>
      </c>
      <c r="G5" s="58">
        <v>31</v>
      </c>
      <c r="H5" s="58">
        <v>16</v>
      </c>
      <c r="I5" s="58">
        <v>136</v>
      </c>
    </row>
    <row r="6" spans="1:9" ht="24.95" customHeight="1">
      <c r="A6" s="5"/>
      <c r="B6" s="18" t="s">
        <v>3</v>
      </c>
      <c r="C6" s="58">
        <v>934</v>
      </c>
      <c r="D6" s="58">
        <v>14</v>
      </c>
      <c r="E6" s="58">
        <v>49</v>
      </c>
      <c r="F6" s="58">
        <v>696</v>
      </c>
      <c r="G6" s="58">
        <v>20</v>
      </c>
      <c r="H6" s="58">
        <v>37</v>
      </c>
      <c r="I6" s="58">
        <v>118</v>
      </c>
    </row>
    <row r="7" spans="1:9" ht="24.95" customHeight="1">
      <c r="A7" s="5"/>
      <c r="B7" s="57" t="s">
        <v>95</v>
      </c>
      <c r="C7" s="59">
        <v>744</v>
      </c>
      <c r="D7" s="59">
        <v>7</v>
      </c>
      <c r="E7" s="59">
        <v>34</v>
      </c>
      <c r="F7" s="59">
        <v>544</v>
      </c>
      <c r="G7" s="59">
        <v>14</v>
      </c>
      <c r="H7" s="59">
        <v>25</v>
      </c>
      <c r="I7" s="59">
        <v>120</v>
      </c>
    </row>
    <row r="8" spans="1:9" ht="24.95" customHeight="1">
      <c r="A8" s="5"/>
      <c r="B8" s="18" t="s">
        <v>96</v>
      </c>
      <c r="C8" s="58">
        <v>701</v>
      </c>
      <c r="D8" s="58">
        <v>0</v>
      </c>
      <c r="E8" s="58">
        <v>35</v>
      </c>
      <c r="F8" s="58">
        <v>517</v>
      </c>
      <c r="G8" s="58">
        <v>22</v>
      </c>
      <c r="H8" s="58">
        <v>20</v>
      </c>
      <c r="I8" s="58">
        <v>107</v>
      </c>
    </row>
    <row r="9" spans="1:9" ht="24.95" customHeight="1">
      <c r="A9" s="5"/>
      <c r="B9" s="18" t="s">
        <v>97</v>
      </c>
      <c r="C9" s="58">
        <v>600</v>
      </c>
      <c r="D9" s="58">
        <v>3</v>
      </c>
      <c r="E9" s="58">
        <v>43</v>
      </c>
      <c r="F9" s="58">
        <v>423</v>
      </c>
      <c r="G9" s="58">
        <v>18</v>
      </c>
      <c r="H9" s="58">
        <v>14</v>
      </c>
      <c r="I9" s="58">
        <v>99</v>
      </c>
    </row>
    <row r="10" spans="1:9" ht="24.75" customHeight="1">
      <c r="A10" s="5"/>
      <c r="B10" s="18" t="s">
        <v>111</v>
      </c>
      <c r="C10" s="58">
        <v>541</v>
      </c>
      <c r="D10" s="58">
        <v>1</v>
      </c>
      <c r="E10" s="58">
        <v>78</v>
      </c>
      <c r="F10" s="58">
        <v>364</v>
      </c>
      <c r="G10" s="58">
        <v>11</v>
      </c>
      <c r="H10" s="58">
        <v>17</v>
      </c>
      <c r="I10" s="58">
        <v>70</v>
      </c>
    </row>
    <row r="11" spans="1:9" ht="24.75" customHeight="1">
      <c r="A11" s="5"/>
      <c r="B11" s="18" t="s">
        <v>122</v>
      </c>
      <c r="C11" s="58">
        <v>502</v>
      </c>
      <c r="D11" s="58">
        <v>3</v>
      </c>
      <c r="E11" s="58">
        <v>74</v>
      </c>
      <c r="F11" s="58">
        <v>318</v>
      </c>
      <c r="G11" s="58">
        <v>13</v>
      </c>
      <c r="H11" s="58">
        <v>10</v>
      </c>
      <c r="I11" s="58">
        <v>84</v>
      </c>
    </row>
    <row r="12" spans="1:9" ht="24.75" customHeight="1">
      <c r="A12" s="5"/>
      <c r="B12" s="18" t="s">
        <v>132</v>
      </c>
      <c r="C12" s="58">
        <v>438</v>
      </c>
      <c r="D12" s="58">
        <v>0</v>
      </c>
      <c r="E12" s="58">
        <v>61</v>
      </c>
      <c r="F12" s="58">
        <v>273</v>
      </c>
      <c r="G12" s="58">
        <v>16</v>
      </c>
      <c r="H12" s="58">
        <v>14</v>
      </c>
      <c r="I12" s="58">
        <v>74</v>
      </c>
    </row>
    <row r="13" spans="1:9" ht="24.75" customHeight="1">
      <c r="A13" s="5"/>
      <c r="B13" s="18" t="s">
        <v>135</v>
      </c>
      <c r="C13" s="58">
        <f>SUM(D13:I13)</f>
        <v>468</v>
      </c>
      <c r="D13" s="58">
        <v>4</v>
      </c>
      <c r="E13" s="58">
        <v>59</v>
      </c>
      <c r="F13" s="58">
        <v>299</v>
      </c>
      <c r="G13" s="58">
        <v>19</v>
      </c>
      <c r="H13" s="58">
        <v>17</v>
      </c>
      <c r="I13" s="58">
        <v>70</v>
      </c>
    </row>
    <row r="14" spans="1:9" ht="24.75" customHeight="1">
      <c r="A14" s="5"/>
      <c r="B14" s="8" t="s">
        <v>138</v>
      </c>
      <c r="C14" s="58">
        <f>SUM(D14:I14)</f>
        <v>530</v>
      </c>
      <c r="D14" s="58">
        <v>2</v>
      </c>
      <c r="E14" s="58">
        <v>41</v>
      </c>
      <c r="F14" s="58">
        <v>356</v>
      </c>
      <c r="G14" s="58">
        <v>62</v>
      </c>
      <c r="H14" s="58">
        <v>10</v>
      </c>
      <c r="I14" s="58">
        <v>59</v>
      </c>
    </row>
    <row r="15" spans="1:9" ht="24.75" customHeight="1">
      <c r="A15" s="5"/>
      <c r="B15" s="18" t="s">
        <v>139</v>
      </c>
      <c r="C15" s="58">
        <f>SUM(D15:I15)</f>
        <v>598</v>
      </c>
      <c r="D15" s="58">
        <v>3</v>
      </c>
      <c r="E15" s="58">
        <v>43</v>
      </c>
      <c r="F15" s="58">
        <v>368</v>
      </c>
      <c r="G15" s="58">
        <v>102</v>
      </c>
      <c r="H15" s="58">
        <v>12</v>
      </c>
      <c r="I15" s="58">
        <v>70</v>
      </c>
    </row>
    <row r="16" spans="1:9" ht="24.75" customHeight="1">
      <c r="A16" s="5"/>
      <c r="B16" s="18" t="s">
        <v>143</v>
      </c>
      <c r="C16" s="58">
        <f>SUM(D16:I16)</f>
        <v>608</v>
      </c>
      <c r="D16" s="58">
        <v>5</v>
      </c>
      <c r="E16" s="58">
        <v>35</v>
      </c>
      <c r="F16" s="58">
        <v>417</v>
      </c>
      <c r="G16" s="58">
        <v>86</v>
      </c>
      <c r="H16" s="58">
        <v>8</v>
      </c>
      <c r="I16" s="58">
        <v>57</v>
      </c>
    </row>
    <row r="17" spans="1:9">
      <c r="A17" s="5"/>
      <c r="B17" s="5"/>
      <c r="C17" s="5"/>
      <c r="D17" s="5"/>
      <c r="E17" s="5"/>
      <c r="F17" s="5"/>
      <c r="G17" s="5"/>
      <c r="H17" s="5"/>
      <c r="I17" s="60" t="s">
        <v>112</v>
      </c>
    </row>
  </sheetData>
  <customSheetViews>
    <customSheetView guid="{09FF620A-2834-094B-8E9E-B9EA51845878}" fitToPage="1" view="pageBreakPreview">
      <selection activeCell="M11" sqref="M11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 alignWithMargins="0"/>
    </customSheetView>
    <customSheetView guid="{1EA46C51-519D-6749-8699-FB8F5ABC9A2C}" fitToPage="1" view="pageBreakPreview">
      <selection activeCell="I17" sqref="I1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 alignWithMargins="0"/>
    </customSheetView>
  </customSheetViews>
  <phoneticPr fontId="2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U73"/>
  <sheetViews>
    <sheetView view="pageBreakPreview" zoomScaleSheetLayoutView="100" workbookViewId="0">
      <pane xSplit="3" ySplit="4" topLeftCell="D29" activePane="bottomRight" state="frozen"/>
      <selection pane="topRight"/>
      <selection pane="bottomLeft"/>
      <selection pane="bottomRight" activeCell="B38" sqref="B38:B40"/>
    </sheetView>
  </sheetViews>
  <sheetFormatPr defaultRowHeight="13.2"/>
  <cols>
    <col min="1" max="1" width="2.625" style="61" customWidth="1"/>
    <col min="2" max="2" width="12.625" style="61" customWidth="1"/>
    <col min="3" max="3" width="9.5" style="61" bestFit="1" customWidth="1"/>
    <col min="4" max="4" width="12.625" style="61" customWidth="1"/>
    <col min="5" max="12" width="15.625" style="61" customWidth="1"/>
    <col min="13" max="13" width="2.625" style="61" customWidth="1"/>
    <col min="14" max="255" width="9" style="61" customWidth="1"/>
    <col min="256" max="16384" width="9" style="2" customWidth="1"/>
  </cols>
  <sheetData>
    <row r="1" spans="1:255" ht="24.95" customHeight="1">
      <c r="A1" s="3" t="s">
        <v>114</v>
      </c>
    </row>
    <row r="2" spans="1:255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20.100000000000001" customHeight="1">
      <c r="A3" s="5"/>
      <c r="B3" s="7" t="s">
        <v>120</v>
      </c>
      <c r="C3" s="62"/>
      <c r="D3" s="8" t="s">
        <v>113</v>
      </c>
      <c r="E3" s="13" t="s">
        <v>116</v>
      </c>
      <c r="F3" s="13"/>
      <c r="G3" s="13"/>
      <c r="H3" s="13"/>
      <c r="I3" s="13"/>
      <c r="J3" s="13"/>
      <c r="K3" s="13"/>
      <c r="L3" s="1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</row>
    <row r="4" spans="1:255" ht="49.5" customHeight="1">
      <c r="A4" s="5"/>
      <c r="B4" s="62"/>
      <c r="C4" s="62"/>
      <c r="D4" s="13"/>
      <c r="E4" s="8" t="s">
        <v>123</v>
      </c>
      <c r="F4" s="18" t="s">
        <v>125</v>
      </c>
      <c r="G4" s="18" t="s">
        <v>126</v>
      </c>
      <c r="H4" s="18" t="s">
        <v>127</v>
      </c>
      <c r="I4" s="18" t="s">
        <v>128</v>
      </c>
      <c r="J4" s="18" t="s">
        <v>129</v>
      </c>
      <c r="K4" s="10" t="s">
        <v>117</v>
      </c>
      <c r="L4" s="18" t="s">
        <v>130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pans="1:255" ht="20.100000000000001" customHeight="1">
      <c r="A5" s="5"/>
      <c r="B5" s="13" t="s">
        <v>38</v>
      </c>
      <c r="C5" s="13" t="s">
        <v>118</v>
      </c>
      <c r="D5" s="63">
        <v>994</v>
      </c>
      <c r="E5" s="63">
        <v>85</v>
      </c>
      <c r="F5" s="63">
        <v>243</v>
      </c>
      <c r="G5" s="63">
        <v>58</v>
      </c>
      <c r="H5" s="63">
        <v>216</v>
      </c>
      <c r="I5" s="63">
        <v>281</v>
      </c>
      <c r="J5" s="63">
        <v>215</v>
      </c>
      <c r="K5" s="63">
        <v>1</v>
      </c>
      <c r="L5" s="63">
        <v>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20.100000000000001" customHeight="1">
      <c r="A6" s="5"/>
      <c r="B6" s="13"/>
      <c r="C6" s="13" t="s">
        <v>58</v>
      </c>
      <c r="D6" s="63">
        <v>6</v>
      </c>
      <c r="E6" s="63">
        <v>5</v>
      </c>
      <c r="F6" s="63">
        <v>1</v>
      </c>
      <c r="G6" s="63">
        <v>0</v>
      </c>
      <c r="H6" s="63">
        <v>3</v>
      </c>
      <c r="I6" s="63">
        <v>1</v>
      </c>
      <c r="J6" s="63">
        <v>0</v>
      </c>
      <c r="K6" s="63">
        <v>0</v>
      </c>
      <c r="L6" s="63">
        <v>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pans="1:255" ht="20.100000000000001" customHeight="1">
      <c r="A7" s="5"/>
      <c r="B7" s="13"/>
      <c r="C7" s="13" t="s">
        <v>124</v>
      </c>
      <c r="D7" s="63">
        <v>1258</v>
      </c>
      <c r="E7" s="63">
        <v>86</v>
      </c>
      <c r="F7" s="63">
        <v>265</v>
      </c>
      <c r="G7" s="63">
        <v>113</v>
      </c>
      <c r="H7" s="63">
        <v>126</v>
      </c>
      <c r="I7" s="63">
        <v>241</v>
      </c>
      <c r="J7" s="63">
        <v>216</v>
      </c>
      <c r="K7" s="63">
        <v>1</v>
      </c>
      <c r="L7" s="63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</row>
    <row r="8" spans="1:255" ht="20.100000000000001" customHeight="1">
      <c r="A8" s="5"/>
      <c r="B8" s="13" t="s">
        <v>90</v>
      </c>
      <c r="C8" s="13" t="s">
        <v>118</v>
      </c>
      <c r="D8" s="63">
        <v>955</v>
      </c>
      <c r="E8" s="63">
        <v>87</v>
      </c>
      <c r="F8" s="63">
        <v>210</v>
      </c>
      <c r="G8" s="63">
        <v>38</v>
      </c>
      <c r="H8" s="63">
        <v>230</v>
      </c>
      <c r="I8" s="63">
        <v>303</v>
      </c>
      <c r="J8" s="63">
        <v>200</v>
      </c>
      <c r="K8" s="63">
        <v>0</v>
      </c>
      <c r="L8" s="63">
        <v>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</row>
    <row r="9" spans="1:255" ht="20.100000000000001" customHeight="1">
      <c r="A9" s="5"/>
      <c r="B9" s="13"/>
      <c r="C9" s="13" t="s">
        <v>58</v>
      </c>
      <c r="D9" s="63">
        <v>3</v>
      </c>
      <c r="E9" s="63">
        <v>1</v>
      </c>
      <c r="F9" s="63">
        <v>1</v>
      </c>
      <c r="G9" s="63">
        <v>0</v>
      </c>
      <c r="H9" s="63">
        <v>3</v>
      </c>
      <c r="I9" s="63">
        <v>0</v>
      </c>
      <c r="J9" s="63">
        <v>1</v>
      </c>
      <c r="K9" s="63">
        <v>0</v>
      </c>
      <c r="L9" s="63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</row>
    <row r="10" spans="1:255" ht="20.100000000000001" customHeight="1">
      <c r="A10" s="5"/>
      <c r="B10" s="13"/>
      <c r="C10" s="13" t="s">
        <v>124</v>
      </c>
      <c r="D10" s="63">
        <v>1213</v>
      </c>
      <c r="E10" s="63">
        <v>88</v>
      </c>
      <c r="F10" s="63">
        <v>230</v>
      </c>
      <c r="G10" s="63">
        <v>90</v>
      </c>
      <c r="H10" s="63">
        <v>133</v>
      </c>
      <c r="I10" s="63">
        <v>233</v>
      </c>
      <c r="J10" s="63">
        <v>191</v>
      </c>
      <c r="K10" s="63">
        <v>0</v>
      </c>
      <c r="L10" s="63">
        <v>4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</row>
    <row r="11" spans="1:255" ht="20.100000000000001" customHeight="1">
      <c r="A11" s="5"/>
      <c r="B11" s="13" t="s">
        <v>3</v>
      </c>
      <c r="C11" s="13" t="s">
        <v>118</v>
      </c>
      <c r="D11" s="64">
        <v>905</v>
      </c>
      <c r="E11" s="64">
        <v>97</v>
      </c>
      <c r="F11" s="64">
        <v>196</v>
      </c>
      <c r="G11" s="64">
        <v>44</v>
      </c>
      <c r="H11" s="64">
        <v>230</v>
      </c>
      <c r="I11" s="64">
        <v>248</v>
      </c>
      <c r="J11" s="64">
        <v>176</v>
      </c>
      <c r="K11" s="64">
        <v>6</v>
      </c>
      <c r="L11" s="64">
        <v>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</row>
    <row r="12" spans="1:255" ht="20.100000000000001" customHeight="1">
      <c r="A12" s="5"/>
      <c r="B12" s="13"/>
      <c r="C12" s="13" t="s">
        <v>58</v>
      </c>
      <c r="D12" s="64">
        <v>2</v>
      </c>
      <c r="E12" s="64">
        <v>0</v>
      </c>
      <c r="F12" s="64">
        <v>0</v>
      </c>
      <c r="G12" s="64">
        <v>0</v>
      </c>
      <c r="H12" s="64">
        <v>1</v>
      </c>
      <c r="I12" s="64">
        <v>0</v>
      </c>
      <c r="J12" s="64">
        <v>0</v>
      </c>
      <c r="K12" s="64">
        <v>1</v>
      </c>
      <c r="L12" s="64"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</row>
    <row r="13" spans="1:255" ht="20.100000000000001" customHeight="1">
      <c r="A13" s="5"/>
      <c r="B13" s="13"/>
      <c r="C13" s="13" t="s">
        <v>124</v>
      </c>
      <c r="D13" s="64">
        <v>1180</v>
      </c>
      <c r="E13" s="64">
        <v>100</v>
      </c>
      <c r="F13" s="64">
        <v>211</v>
      </c>
      <c r="G13" s="64">
        <v>104</v>
      </c>
      <c r="H13" s="64">
        <v>141</v>
      </c>
      <c r="I13" s="64">
        <v>189</v>
      </c>
      <c r="J13" s="64">
        <v>175</v>
      </c>
      <c r="K13" s="64">
        <v>9</v>
      </c>
      <c r="L13" s="64">
        <v>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</row>
    <row r="14" spans="1:255" ht="20.100000000000001" customHeight="1">
      <c r="A14" s="5"/>
      <c r="B14" s="13" t="s">
        <v>95</v>
      </c>
      <c r="C14" s="13" t="s">
        <v>118</v>
      </c>
      <c r="D14" s="63">
        <v>792</v>
      </c>
      <c r="E14" s="63">
        <v>69</v>
      </c>
      <c r="F14" s="63">
        <v>152</v>
      </c>
      <c r="G14" s="63">
        <v>36</v>
      </c>
      <c r="H14" s="63">
        <v>191</v>
      </c>
      <c r="I14" s="63">
        <v>248</v>
      </c>
      <c r="J14" s="63">
        <v>172</v>
      </c>
      <c r="K14" s="63">
        <v>3</v>
      </c>
      <c r="L14" s="63">
        <v>4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</row>
    <row r="15" spans="1:255" ht="20.100000000000001" customHeight="1">
      <c r="A15" s="5"/>
      <c r="B15" s="13"/>
      <c r="C15" s="13" t="s">
        <v>58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</row>
    <row r="16" spans="1:255" ht="20.100000000000001" customHeight="1">
      <c r="A16" s="5"/>
      <c r="B16" s="13"/>
      <c r="C16" s="13" t="s">
        <v>124</v>
      </c>
      <c r="D16" s="63">
        <v>1036</v>
      </c>
      <c r="E16" s="63">
        <v>73</v>
      </c>
      <c r="F16" s="63">
        <v>134</v>
      </c>
      <c r="G16" s="63">
        <v>101</v>
      </c>
      <c r="H16" s="63">
        <v>111</v>
      </c>
      <c r="I16" s="63">
        <v>189</v>
      </c>
      <c r="J16" s="63">
        <v>175</v>
      </c>
      <c r="K16" s="63">
        <v>4</v>
      </c>
      <c r="L16" s="63">
        <v>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</row>
    <row r="17" spans="1:255" ht="20.100000000000001" customHeight="1">
      <c r="A17" s="5"/>
      <c r="B17" s="13" t="s">
        <v>96</v>
      </c>
      <c r="C17" s="13" t="s">
        <v>118</v>
      </c>
      <c r="D17" s="63">
        <v>741</v>
      </c>
      <c r="E17" s="63">
        <v>75</v>
      </c>
      <c r="F17" s="63">
        <v>125</v>
      </c>
      <c r="G17" s="63">
        <v>40</v>
      </c>
      <c r="H17" s="63">
        <v>202</v>
      </c>
      <c r="I17" s="63">
        <v>202</v>
      </c>
      <c r="J17" s="63">
        <v>153</v>
      </c>
      <c r="K17" s="63">
        <v>3</v>
      </c>
      <c r="L17" s="63">
        <v>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</row>
    <row r="18" spans="1:255" ht="20.100000000000001" customHeight="1">
      <c r="A18" s="5"/>
      <c r="B18" s="13"/>
      <c r="C18" s="13" t="s">
        <v>58</v>
      </c>
      <c r="D18" s="63">
        <v>1</v>
      </c>
      <c r="E18" s="63">
        <v>1</v>
      </c>
      <c r="F18" s="63">
        <v>0</v>
      </c>
      <c r="G18" s="63">
        <v>0</v>
      </c>
      <c r="H18" s="63"/>
      <c r="I18" s="63">
        <v>0</v>
      </c>
      <c r="J18" s="63">
        <v>0</v>
      </c>
      <c r="K18" s="63">
        <v>0</v>
      </c>
      <c r="L18" s="63"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</row>
    <row r="19" spans="1:255" ht="20.100000000000001" customHeight="1">
      <c r="A19" s="5"/>
      <c r="B19" s="13"/>
      <c r="C19" s="13" t="s">
        <v>124</v>
      </c>
      <c r="D19" s="63">
        <v>947</v>
      </c>
      <c r="E19" s="63">
        <v>78</v>
      </c>
      <c r="F19" s="63">
        <v>138</v>
      </c>
      <c r="G19" s="63">
        <v>90</v>
      </c>
      <c r="H19" s="63">
        <v>108</v>
      </c>
      <c r="I19" s="63">
        <v>169</v>
      </c>
      <c r="J19" s="63">
        <v>155</v>
      </c>
      <c r="K19" s="63">
        <v>6</v>
      </c>
      <c r="L19" s="63">
        <v>1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</row>
    <row r="20" spans="1:255" ht="20.100000000000001" customHeight="1">
      <c r="A20" s="5"/>
      <c r="B20" s="13" t="s">
        <v>97</v>
      </c>
      <c r="C20" s="13" t="s">
        <v>118</v>
      </c>
      <c r="D20" s="63">
        <v>725</v>
      </c>
      <c r="E20" s="63">
        <v>64</v>
      </c>
      <c r="F20" s="63">
        <v>133</v>
      </c>
      <c r="G20" s="63">
        <v>26</v>
      </c>
      <c r="H20" s="63">
        <v>191</v>
      </c>
      <c r="I20" s="63">
        <v>199</v>
      </c>
      <c r="J20" s="63">
        <v>169</v>
      </c>
      <c r="K20" s="63">
        <v>4</v>
      </c>
      <c r="L20" s="63">
        <v>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</row>
    <row r="21" spans="1:255" ht="20.100000000000001" customHeight="1">
      <c r="A21" s="5"/>
      <c r="B21" s="13"/>
      <c r="C21" s="13" t="s">
        <v>58</v>
      </c>
      <c r="D21" s="63">
        <v>2</v>
      </c>
      <c r="E21" s="63">
        <v>1</v>
      </c>
      <c r="F21" s="63">
        <v>1</v>
      </c>
      <c r="G21" s="63">
        <v>1</v>
      </c>
      <c r="H21" s="63">
        <v>0</v>
      </c>
      <c r="I21" s="63">
        <v>1</v>
      </c>
      <c r="J21" s="63">
        <v>0</v>
      </c>
      <c r="K21" s="63">
        <v>0</v>
      </c>
      <c r="L21" s="63"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</row>
    <row r="22" spans="1:255" ht="20.100000000000001" customHeight="1">
      <c r="A22" s="5"/>
      <c r="B22" s="13"/>
      <c r="C22" s="13" t="s">
        <v>124</v>
      </c>
      <c r="D22" s="63">
        <v>912</v>
      </c>
      <c r="E22" s="63">
        <v>65</v>
      </c>
      <c r="F22" s="63">
        <v>114</v>
      </c>
      <c r="G22" s="63">
        <v>66</v>
      </c>
      <c r="H22" s="63">
        <v>124</v>
      </c>
      <c r="I22" s="63">
        <v>149</v>
      </c>
      <c r="J22" s="63">
        <v>171</v>
      </c>
      <c r="K22" s="63">
        <v>4</v>
      </c>
      <c r="L22" s="63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</row>
    <row r="23" spans="1:255" ht="20.100000000000001" customHeight="1">
      <c r="A23" s="5"/>
      <c r="B23" s="13" t="s">
        <v>119</v>
      </c>
      <c r="C23" s="13" t="s">
        <v>118</v>
      </c>
      <c r="D23" s="63">
        <v>588</v>
      </c>
      <c r="E23" s="63">
        <v>68</v>
      </c>
      <c r="F23" s="63">
        <v>105</v>
      </c>
      <c r="G23" s="63">
        <v>28</v>
      </c>
      <c r="H23" s="63">
        <v>165</v>
      </c>
      <c r="I23" s="63">
        <v>150</v>
      </c>
      <c r="J23" s="63">
        <v>122</v>
      </c>
      <c r="K23" s="63">
        <v>2</v>
      </c>
      <c r="L23" s="63"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</row>
    <row r="24" spans="1:255" ht="20.100000000000001" customHeight="1">
      <c r="A24" s="5"/>
      <c r="B24" s="13"/>
      <c r="C24" s="13" t="s">
        <v>58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</row>
    <row r="25" spans="1:255" ht="20.100000000000001" customHeight="1">
      <c r="A25" s="5"/>
      <c r="B25" s="13"/>
      <c r="C25" s="13" t="s">
        <v>124</v>
      </c>
      <c r="D25" s="63">
        <v>716</v>
      </c>
      <c r="E25" s="63">
        <v>70</v>
      </c>
      <c r="F25" s="63">
        <v>109</v>
      </c>
      <c r="G25" s="63">
        <v>53</v>
      </c>
      <c r="H25" s="63">
        <v>84</v>
      </c>
      <c r="I25" s="63">
        <v>115</v>
      </c>
      <c r="J25" s="63">
        <v>122</v>
      </c>
      <c r="K25" s="63">
        <v>3</v>
      </c>
      <c r="L25" s="63"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</row>
    <row r="26" spans="1:255" ht="20.100000000000001" customHeight="1">
      <c r="A26" s="5"/>
      <c r="B26" s="13" t="s">
        <v>122</v>
      </c>
      <c r="C26" s="13" t="s">
        <v>118</v>
      </c>
      <c r="D26" s="63">
        <v>495</v>
      </c>
      <c r="E26" s="63">
        <v>43</v>
      </c>
      <c r="F26" s="63">
        <v>100</v>
      </c>
      <c r="G26" s="63">
        <v>23</v>
      </c>
      <c r="H26" s="63">
        <v>136</v>
      </c>
      <c r="I26" s="63">
        <v>131</v>
      </c>
      <c r="J26" s="63">
        <v>118</v>
      </c>
      <c r="K26" s="63">
        <v>2</v>
      </c>
      <c r="L26" s="63">
        <v>3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</row>
    <row r="27" spans="1:255" ht="20.100000000000001" customHeight="1">
      <c r="A27" s="5"/>
      <c r="B27" s="13"/>
      <c r="C27" s="13" t="s">
        <v>58</v>
      </c>
      <c r="D27" s="63">
        <v>3</v>
      </c>
      <c r="E27" s="63">
        <v>3</v>
      </c>
      <c r="F27" s="63">
        <v>0</v>
      </c>
      <c r="G27" s="63">
        <v>0</v>
      </c>
      <c r="H27" s="63">
        <v>3</v>
      </c>
      <c r="I27" s="63">
        <v>0</v>
      </c>
      <c r="J27" s="63">
        <v>0</v>
      </c>
      <c r="K27" s="63">
        <v>0</v>
      </c>
      <c r="L27" s="63">
        <v>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</row>
    <row r="28" spans="1:255" ht="20.100000000000001" customHeight="1">
      <c r="A28" s="5"/>
      <c r="B28" s="13"/>
      <c r="C28" s="13" t="s">
        <v>124</v>
      </c>
      <c r="D28" s="63">
        <v>618</v>
      </c>
      <c r="E28" s="63">
        <v>45</v>
      </c>
      <c r="F28" s="63">
        <v>104</v>
      </c>
      <c r="G28" s="63">
        <v>54</v>
      </c>
      <c r="H28" s="63">
        <v>69</v>
      </c>
      <c r="I28" s="63">
        <v>102</v>
      </c>
      <c r="J28" s="63">
        <v>120</v>
      </c>
      <c r="K28" s="63">
        <v>2</v>
      </c>
      <c r="L28" s="63">
        <v>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</row>
    <row r="29" spans="1:255" ht="20.100000000000001" customHeight="1">
      <c r="A29" s="5"/>
      <c r="B29" s="13" t="s">
        <v>132</v>
      </c>
      <c r="C29" s="13" t="s">
        <v>118</v>
      </c>
      <c r="D29" s="63">
        <v>506</v>
      </c>
      <c r="E29" s="63">
        <v>44</v>
      </c>
      <c r="F29" s="63">
        <v>107</v>
      </c>
      <c r="G29" s="63">
        <v>17</v>
      </c>
      <c r="H29" s="63">
        <v>142</v>
      </c>
      <c r="I29" s="63">
        <v>138</v>
      </c>
      <c r="J29" s="63">
        <v>113</v>
      </c>
      <c r="K29" s="63">
        <v>3</v>
      </c>
      <c r="L29" s="63">
        <v>4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</row>
    <row r="30" spans="1:255" ht="20.100000000000001" customHeight="1">
      <c r="A30" s="5"/>
      <c r="B30" s="13"/>
      <c r="C30" s="13" t="s">
        <v>58</v>
      </c>
      <c r="D30" s="63">
        <v>3</v>
      </c>
      <c r="E30" s="63">
        <v>1</v>
      </c>
      <c r="F30" s="63">
        <v>0</v>
      </c>
      <c r="G30" s="63">
        <v>1</v>
      </c>
      <c r="H30" s="63">
        <v>1</v>
      </c>
      <c r="I30" s="63">
        <v>0</v>
      </c>
      <c r="J30" s="63">
        <v>2</v>
      </c>
      <c r="K30" s="63">
        <v>0</v>
      </c>
      <c r="L30" s="63"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</row>
    <row r="31" spans="1:255" ht="20.100000000000001" customHeight="1">
      <c r="A31" s="5"/>
      <c r="B31" s="13"/>
      <c r="C31" s="13" t="s">
        <v>124</v>
      </c>
      <c r="D31" s="63">
        <v>606</v>
      </c>
      <c r="E31" s="63">
        <v>45</v>
      </c>
      <c r="F31" s="63">
        <v>112</v>
      </c>
      <c r="G31" s="63">
        <v>45</v>
      </c>
      <c r="H31" s="63">
        <v>60</v>
      </c>
      <c r="I31" s="63">
        <v>102</v>
      </c>
      <c r="J31" s="63">
        <v>111</v>
      </c>
      <c r="K31" s="63">
        <v>4</v>
      </c>
      <c r="L31" s="63">
        <v>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</row>
    <row r="32" spans="1:255" ht="20.100000000000001" customHeight="1">
      <c r="A32" s="5"/>
      <c r="B32" s="13" t="s">
        <v>135</v>
      </c>
      <c r="C32" s="13" t="s">
        <v>118</v>
      </c>
      <c r="D32" s="65">
        <v>503</v>
      </c>
      <c r="E32" s="63">
        <v>45</v>
      </c>
      <c r="F32" s="63">
        <v>97</v>
      </c>
      <c r="G32" s="63">
        <v>19</v>
      </c>
      <c r="H32" s="63">
        <v>147</v>
      </c>
      <c r="I32" s="63">
        <v>135</v>
      </c>
      <c r="J32" s="63">
        <v>128</v>
      </c>
      <c r="K32" s="63">
        <v>2</v>
      </c>
      <c r="L32" s="66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</row>
    <row r="33" spans="1:255" ht="20.100000000000001" customHeight="1">
      <c r="A33" s="5"/>
      <c r="B33" s="13"/>
      <c r="C33" s="13" t="s">
        <v>58</v>
      </c>
      <c r="D33" s="65">
        <v>1</v>
      </c>
      <c r="E33" s="63">
        <v>1</v>
      </c>
      <c r="F33" s="63">
        <v>0</v>
      </c>
      <c r="G33" s="63">
        <v>0</v>
      </c>
      <c r="H33" s="63">
        <v>1</v>
      </c>
      <c r="I33" s="63">
        <v>0</v>
      </c>
      <c r="J33" s="63">
        <v>0</v>
      </c>
      <c r="K33" s="63">
        <v>0</v>
      </c>
      <c r="L33" s="66">
        <v>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</row>
    <row r="34" spans="1:255" ht="20.100000000000001" customHeight="1">
      <c r="A34" s="5"/>
      <c r="B34" s="13"/>
      <c r="C34" s="13" t="s">
        <v>124</v>
      </c>
      <c r="D34" s="65">
        <v>600</v>
      </c>
      <c r="E34" s="63">
        <v>44</v>
      </c>
      <c r="F34" s="63">
        <v>100</v>
      </c>
      <c r="G34" s="63">
        <v>43</v>
      </c>
      <c r="H34" s="63">
        <v>68</v>
      </c>
      <c r="I34" s="63">
        <v>96</v>
      </c>
      <c r="J34" s="63">
        <v>123</v>
      </c>
      <c r="K34" s="63">
        <v>3</v>
      </c>
      <c r="L34" s="66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</row>
    <row r="35" spans="1:255" ht="20.100000000000001" customHeight="1">
      <c r="A35" s="5"/>
      <c r="B35" s="13" t="s">
        <v>138</v>
      </c>
      <c r="C35" s="13" t="s">
        <v>118</v>
      </c>
      <c r="D35" s="63">
        <v>562</v>
      </c>
      <c r="E35" s="63">
        <v>54</v>
      </c>
      <c r="F35" s="63">
        <v>118</v>
      </c>
      <c r="G35" s="63">
        <v>31</v>
      </c>
      <c r="H35" s="63">
        <v>175</v>
      </c>
      <c r="I35" s="63">
        <v>154</v>
      </c>
      <c r="J35" s="63">
        <v>143</v>
      </c>
      <c r="K35" s="63">
        <v>0</v>
      </c>
      <c r="L35" s="63">
        <v>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</row>
    <row r="36" spans="1:255" ht="20.100000000000001" customHeight="1">
      <c r="A36" s="5"/>
      <c r="B36" s="13"/>
      <c r="C36" s="13" t="s">
        <v>58</v>
      </c>
      <c r="D36" s="63">
        <v>1</v>
      </c>
      <c r="E36" s="63">
        <v>1</v>
      </c>
      <c r="F36" s="63">
        <v>0</v>
      </c>
      <c r="G36" s="63">
        <v>0</v>
      </c>
      <c r="H36" s="63">
        <v>1</v>
      </c>
      <c r="I36" s="63">
        <v>0</v>
      </c>
      <c r="J36" s="63">
        <v>0</v>
      </c>
      <c r="K36" s="63">
        <v>0</v>
      </c>
      <c r="L36" s="63">
        <v>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</row>
    <row r="37" spans="1:255" ht="20.100000000000001" customHeight="1">
      <c r="A37" s="5"/>
      <c r="B37" s="13"/>
      <c r="C37" s="13" t="s">
        <v>124</v>
      </c>
      <c r="D37" s="63">
        <v>697</v>
      </c>
      <c r="E37" s="63">
        <v>53</v>
      </c>
      <c r="F37" s="63">
        <v>127</v>
      </c>
      <c r="G37" s="63">
        <v>58</v>
      </c>
      <c r="H37" s="63">
        <v>82</v>
      </c>
      <c r="I37" s="63">
        <v>124</v>
      </c>
      <c r="J37" s="63">
        <v>143</v>
      </c>
      <c r="K37" s="63">
        <v>0</v>
      </c>
      <c r="L37" s="63">
        <v>4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</row>
    <row r="38" spans="1:255" ht="20.100000000000001" customHeight="1">
      <c r="A38" s="5"/>
      <c r="B38" s="13" t="s">
        <v>139</v>
      </c>
      <c r="C38" s="13" t="s">
        <v>118</v>
      </c>
      <c r="D38" s="63">
        <v>474</v>
      </c>
      <c r="E38" s="63">
        <v>60</v>
      </c>
      <c r="F38" s="63">
        <v>82</v>
      </c>
      <c r="G38" s="63">
        <v>18</v>
      </c>
      <c r="H38" s="63">
        <v>143</v>
      </c>
      <c r="I38" s="63">
        <v>112</v>
      </c>
      <c r="J38" s="63">
        <v>123</v>
      </c>
      <c r="K38" s="63">
        <v>2</v>
      </c>
      <c r="L38" s="63">
        <v>2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</row>
    <row r="39" spans="1:255" ht="20.100000000000001" customHeight="1">
      <c r="A39" s="5"/>
      <c r="B39" s="13"/>
      <c r="C39" s="13" t="s">
        <v>58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</row>
    <row r="40" spans="1:255" ht="20.100000000000001" customHeight="1">
      <c r="A40" s="5"/>
      <c r="B40" s="13"/>
      <c r="C40" s="13" t="s">
        <v>124</v>
      </c>
      <c r="D40" s="63">
        <v>616</v>
      </c>
      <c r="E40" s="63">
        <v>66</v>
      </c>
      <c r="F40" s="63">
        <v>96</v>
      </c>
      <c r="G40" s="63">
        <v>62</v>
      </c>
      <c r="H40" s="63">
        <v>71</v>
      </c>
      <c r="I40" s="63">
        <v>78</v>
      </c>
      <c r="J40" s="63">
        <v>122</v>
      </c>
      <c r="K40" s="63">
        <v>4</v>
      </c>
      <c r="L40" s="63">
        <v>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</row>
    <row r="41" spans="1:25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1" t="s">
        <v>115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</row>
    <row r="42" spans="1:25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</row>
    <row r="43" spans="1:25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</row>
    <row r="44" spans="1:25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</row>
    <row r="45" spans="1:25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</row>
    <row r="46" spans="1:25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pans="1:25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</row>
    <row r="48" spans="1:25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</row>
    <row r="49" spans="1:25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</row>
    <row r="50" spans="1:25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</row>
    <row r="51" spans="1:25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</row>
    <row r="52" spans="1:25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</row>
    <row r="53" spans="1:25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</row>
    <row r="54" spans="1:25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</row>
    <row r="55" spans="1:2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</row>
    <row r="56" spans="1:25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</row>
    <row r="57" spans="1:25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</row>
    <row r="58" spans="1:25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</row>
    <row r="59" spans="1:25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</row>
    <row r="60" spans="1:25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</row>
    <row r="61" spans="1:25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</row>
    <row r="62" spans="1:25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</row>
    <row r="63" spans="1:25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</row>
    <row r="64" spans="1:25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</row>
    <row r="65" spans="1:25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</row>
    <row r="66" spans="1:25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</row>
    <row r="67" spans="1:25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</row>
    <row r="68" spans="1:25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</row>
    <row r="69" spans="1:25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</row>
    <row r="70" spans="1:25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</row>
    <row r="71" spans="1:25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</row>
    <row r="72" spans="1:25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</row>
    <row r="73" spans="1:255">
      <c r="A73" s="5"/>
    </row>
  </sheetData>
  <customSheetViews>
    <customSheetView guid="{09FF620A-2834-094B-8E9E-B9EA51845878}" fitToPage="1" printArea="1" view="pageBreakPreview">
      <pane xSplit="3" ySplit="4" topLeftCell="D19" activePane="bottomRight" state="frozen"/>
      <selection activeCell="H30" sqref="H30"/>
      <pageMargins left="0.59055118110236227" right="0.70866141732283472" top="0.74803149606299213" bottom="0.74803149606299213" header="0.31496062992125984" footer="0.31496062992125984"/>
      <pageSetup paperSize="9" orientation="landscape" r:id="rId1"/>
    </customSheetView>
    <customSheetView guid="{1EA46C51-519D-6749-8699-FB8F5ABC9A2C}" fitToPage="1" printArea="1" view="pageBreakPreview">
      <pane xSplit="3" ySplit="4" topLeftCell="D26" activePane="bottomRight" state="frozen"/>
      <selection activeCell="D37" sqref="D37"/>
      <pageMargins left="0.59055118110236227" right="0.70866141732283472" top="0.74803149606299213" bottom="0.74803149606299213" header="0.31496062992125984" footer="0.31496062992125984"/>
      <pageSetup paperSize="9" orientation="landscape" r:id="rId2"/>
    </customSheetView>
  </customSheetViews>
  <mergeCells count="15">
    <mergeCell ref="E3:L3"/>
    <mergeCell ref="B3:C4"/>
    <mergeCell ref="D3:D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</mergeCells>
  <phoneticPr fontId="21"/>
  <pageMargins left="0.59055118110236227" right="0.70866141732283472" top="0.74803149606299213" bottom="0.74803149606299213" header="0.31496062992125984" footer="0.31496062992125984"/>
  <pageSetup paperSize="9" scale="62" fitToWidth="1" fitToHeight="1" orientation="landscape" usePrinterDefaults="1"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14-1消防水利の現有数</vt:lpstr>
      <vt:lpstr>14-2消防設備</vt:lpstr>
      <vt:lpstr>14-3火災発生</vt:lpstr>
      <vt:lpstr>14-4救急車出動件数</vt:lpstr>
      <vt:lpstr>14-5犯罪発生件数</vt:lpstr>
      <vt:lpstr>14-6交通事故発生件数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cp:lastPrinted>2021-03-22T04:44:31Z</cp:lastPrinted>
  <dcterms:created xsi:type="dcterms:W3CDTF">2022-07-27T07:31:00Z</dcterms:created>
  <dcterms:modified xsi:type="dcterms:W3CDTF">2026-03-19T05:33:41Z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2026-03-19T05:33:41Z</vt:filetime>
  </property>
</Properties>
</file>