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32760" yWindow="32760" windowWidth="19200" windowHeight="11610"/>
  </bookViews>
  <sheets>
    <sheet name="14-1消防水利の現有数" sheetId="3" r:id="rId1"/>
    <sheet name="14-2消防設備" sheetId="8" r:id="rId2"/>
    <sheet name="14-3火災発生" sheetId="6" r:id="rId3"/>
    <sheet name="14-4救急車出動件数" sheetId="7" r:id="rId4"/>
    <sheet name="14-5犯罪発生件数" sheetId="9" r:id="rId5"/>
    <sheet name="14-6交通事故発生件数" sheetId="10" r:id="rId6"/>
  </sheets>
  <definedNames>
    <definedName name="_xlnm.Print_Area" localSheetId="5">'14-6交通事故発生件数'!$A$1:$L$32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<sst xmlns="http://schemas.openxmlformats.org/spreadsheetml/2006/main" xmlns:r="http://schemas.openxmlformats.org/officeDocument/2006/relationships" count="136" uniqueCount="136">
  <si>
    <t>救急事故種別</t>
  </si>
  <si>
    <t>（1月1日～12月31日）</t>
  </si>
  <si>
    <t>100㎥
以上</t>
    <rPh sb="5" eb="7">
      <t>イジョウ</t>
    </rPh>
    <phoneticPr fontId="21"/>
  </si>
  <si>
    <t>平成27年</t>
    <rPh sb="0" eb="2">
      <t>ヘイセイ</t>
    </rPh>
    <rPh sb="4" eb="5">
      <t>ネン</t>
    </rPh>
    <phoneticPr fontId="21"/>
  </si>
  <si>
    <t>14-1 ■消防水利の現有数</t>
  </si>
  <si>
    <t>出動件数</t>
    <rPh sb="0" eb="4">
      <t>シュツドウケンスウ</t>
    </rPh>
    <phoneticPr fontId="25"/>
  </si>
  <si>
    <t>溝
河川</t>
    <rPh sb="0" eb="1">
      <t>ミゾ</t>
    </rPh>
    <rPh sb="2" eb="4">
      <t>カセン</t>
    </rPh>
    <phoneticPr fontId="25"/>
  </si>
  <si>
    <t>（3月31日現在）</t>
  </si>
  <si>
    <t>専用回線数</t>
    <rPh sb="0" eb="4">
      <t>センヨウカイセン</t>
    </rPh>
    <rPh sb="4" eb="5">
      <t>カズ</t>
    </rPh>
    <phoneticPr fontId="25"/>
  </si>
  <si>
    <t>転院搬送</t>
    <rPh sb="0" eb="2">
      <t>テンイン</t>
    </rPh>
    <rPh sb="2" eb="4">
      <t>ハンソウ</t>
    </rPh>
    <phoneticPr fontId="25"/>
  </si>
  <si>
    <t xml:space="preserve"> 私設防火水そう</t>
  </si>
  <si>
    <t>池</t>
  </si>
  <si>
    <t>窃盗犯</t>
  </si>
  <si>
    <t>その他</t>
    <rPh sb="2" eb="3">
      <t>タ</t>
    </rPh>
    <phoneticPr fontId="21"/>
  </si>
  <si>
    <t xml:space="preserve"> 消火栓</t>
  </si>
  <si>
    <t>化学車</t>
    <rPh sb="0" eb="2">
      <t>カガク</t>
    </rPh>
    <rPh sb="2" eb="3">
      <t>シャ</t>
    </rPh>
    <phoneticPr fontId="26"/>
  </si>
  <si>
    <t>令和３年</t>
    <rPh sb="0" eb="2">
      <t>レイワ</t>
    </rPh>
    <phoneticPr fontId="21"/>
  </si>
  <si>
    <t xml:space="preserve"> 公設防火水そう</t>
  </si>
  <si>
    <t>緊急通報施設</t>
    <rPh sb="0" eb="2">
      <t>キンキュウ</t>
    </rPh>
    <rPh sb="2" eb="4">
      <t>ツウホウ</t>
    </rPh>
    <rPh sb="4" eb="6">
      <t>シセツ</t>
    </rPh>
    <phoneticPr fontId="26"/>
  </si>
  <si>
    <t>焼失面積</t>
  </si>
  <si>
    <t>損害額（千円）</t>
    <rPh sb="1" eb="2">
      <t>ガイ</t>
    </rPh>
    <rPh sb="2" eb="3">
      <t>ガク</t>
    </rPh>
    <phoneticPr fontId="25"/>
  </si>
  <si>
    <t>平成31年</t>
    <rPh sb="0" eb="2">
      <t>ヘイセイ</t>
    </rPh>
    <rPh sb="4" eb="5">
      <t>ネン</t>
    </rPh>
    <phoneticPr fontId="27"/>
  </si>
  <si>
    <t>井戸</t>
    <rPh sb="0" eb="2">
      <t>イド</t>
    </rPh>
    <phoneticPr fontId="25"/>
  </si>
  <si>
    <t>プール</t>
  </si>
  <si>
    <t>その他の火災</t>
    <rPh sb="0" eb="3">
      <t>ソノタ</t>
    </rPh>
    <rPh sb="4" eb="6">
      <t>カサイ</t>
    </rPh>
    <phoneticPr fontId="25"/>
  </si>
  <si>
    <t>公設</t>
    <rPh sb="0" eb="2">
      <t>コウセツ</t>
    </rPh>
    <phoneticPr fontId="25"/>
  </si>
  <si>
    <t>計</t>
    <rPh sb="0" eb="1">
      <t>ケイ</t>
    </rPh>
    <phoneticPr fontId="21"/>
  </si>
  <si>
    <t>私設</t>
    <rPh sb="0" eb="2">
      <t>シセツ</t>
    </rPh>
    <phoneticPr fontId="25"/>
  </si>
  <si>
    <t>携帯電話回線数</t>
    <rPh sb="0" eb="2">
      <t>ケイタイ</t>
    </rPh>
    <rPh sb="2" eb="4">
      <t>デンワ</t>
    </rPh>
    <rPh sb="4" eb="7">
      <t>カイセンスウ</t>
    </rPh>
    <phoneticPr fontId="27"/>
  </si>
  <si>
    <t>計</t>
  </si>
  <si>
    <t>車両火災</t>
    <rPh sb="0" eb="1">
      <t>クルマ</t>
    </rPh>
    <rPh sb="1" eb="2">
      <t>リョウ</t>
    </rPh>
    <rPh sb="2" eb="3">
      <t>ヒ</t>
    </rPh>
    <rPh sb="3" eb="4">
      <t>ワザワ</t>
    </rPh>
    <phoneticPr fontId="25"/>
  </si>
  <si>
    <t>部分焼</t>
    <rPh sb="0" eb="2">
      <t>ブブン</t>
    </rPh>
    <rPh sb="2" eb="3">
      <t>ヤ</t>
    </rPh>
    <phoneticPr fontId="25"/>
  </si>
  <si>
    <t>20㎥
～40㎥
未満</t>
    <rPh sb="9" eb="11">
      <t>ミマン</t>
    </rPh>
    <phoneticPr fontId="21"/>
  </si>
  <si>
    <t>救助工作車</t>
    <rPh sb="0" eb="2">
      <t>キュウジョ</t>
    </rPh>
    <rPh sb="2" eb="4">
      <t>コウサクシャ</t>
    </rPh>
    <rPh sb="4" eb="5">
      <t>シャ</t>
    </rPh>
    <phoneticPr fontId="26"/>
  </si>
  <si>
    <t>40㎥
～100㎥
未満</t>
    <rPh sb="10" eb="12">
      <t>ミマン</t>
    </rPh>
    <phoneticPr fontId="21"/>
  </si>
  <si>
    <t>基地局</t>
    <rPh sb="0" eb="3">
      <t>キチキョク</t>
    </rPh>
    <phoneticPr fontId="25"/>
  </si>
  <si>
    <t>半焼</t>
    <rPh sb="0" eb="2">
      <t>ハンショウ</t>
    </rPh>
    <phoneticPr fontId="25"/>
  </si>
  <si>
    <t xml:space="preserve">
　種別
　　　　　 年</t>
    <rPh sb="2" eb="4">
      <t>シュベツ</t>
    </rPh>
    <rPh sb="12" eb="13">
      <t>ネン</t>
    </rPh>
    <phoneticPr fontId="25"/>
  </si>
  <si>
    <t>平成25年</t>
    <rPh sb="0" eb="2">
      <t>ヘイセイ</t>
    </rPh>
    <rPh sb="4" eb="5">
      <t>ネン</t>
    </rPh>
    <phoneticPr fontId="21"/>
  </si>
  <si>
    <t>14-4 ■救急車出動件数</t>
    <rPh sb="6" eb="9">
      <t>キュウキュウシャ</t>
    </rPh>
    <rPh sb="9" eb="11">
      <t>シュツドウ</t>
    </rPh>
    <rPh sb="11" eb="13">
      <t>ケンスウ</t>
    </rPh>
    <phoneticPr fontId="25"/>
  </si>
  <si>
    <t>風俗犯</t>
  </si>
  <si>
    <t>14-2 ■消防設備（現有車両台数及び通信機器数）</t>
    <rPh sb="6" eb="8">
      <t>ショウボウ</t>
    </rPh>
    <rPh sb="8" eb="10">
      <t>セツビ</t>
    </rPh>
    <rPh sb="11" eb="12">
      <t>ゲン</t>
    </rPh>
    <rPh sb="12" eb="13">
      <t>ユウ</t>
    </rPh>
    <rPh sb="13" eb="15">
      <t>シャリョウ</t>
    </rPh>
    <rPh sb="15" eb="17">
      <t>ダイスウ</t>
    </rPh>
    <rPh sb="17" eb="18">
      <t>オヨ</t>
    </rPh>
    <rPh sb="19" eb="21">
      <t>ツウシン</t>
    </rPh>
    <rPh sb="21" eb="23">
      <t>キキ</t>
    </rPh>
    <rPh sb="23" eb="24">
      <t>スウ</t>
    </rPh>
    <phoneticPr fontId="26"/>
  </si>
  <si>
    <t>　施設内容
　　　　　　　　　年</t>
    <rPh sb="1" eb="3">
      <t>シセツ</t>
    </rPh>
    <rPh sb="3" eb="4">
      <t>ナイ</t>
    </rPh>
    <rPh sb="4" eb="5">
      <t>ヨウ</t>
    </rPh>
    <rPh sb="16" eb="17">
      <t>ネン</t>
    </rPh>
    <phoneticPr fontId="21"/>
  </si>
  <si>
    <t>梯子車</t>
    <rPh sb="0" eb="2">
      <t>ハシゴ</t>
    </rPh>
    <rPh sb="2" eb="3">
      <t>シャ</t>
    </rPh>
    <phoneticPr fontId="26"/>
  </si>
  <si>
    <t>消　　防　　機　　械　　（台）</t>
    <rPh sb="0" eb="4">
      <t>ショウボウ</t>
    </rPh>
    <rPh sb="6" eb="10">
      <t>キカイ</t>
    </rPh>
    <rPh sb="13" eb="14">
      <t>ダイ</t>
    </rPh>
    <phoneticPr fontId="25"/>
  </si>
  <si>
    <t>火災件数</t>
  </si>
  <si>
    <t>無線局</t>
    <rPh sb="0" eb="2">
      <t>ムセン</t>
    </rPh>
    <rPh sb="2" eb="3">
      <t>キョク</t>
    </rPh>
    <phoneticPr fontId="26"/>
  </si>
  <si>
    <t>林野（ａ）</t>
    <rPh sb="1" eb="2">
      <t>ヤ</t>
    </rPh>
    <phoneticPr fontId="21"/>
  </si>
  <si>
    <t>その他</t>
    <rPh sb="0" eb="3">
      <t>ソノタ</t>
    </rPh>
    <phoneticPr fontId="26"/>
  </si>
  <si>
    <t>ポンプ車</t>
    <rPh sb="3" eb="4">
      <t>シャ</t>
    </rPh>
    <phoneticPr fontId="26"/>
  </si>
  <si>
    <t>タンク車</t>
    <rPh sb="3" eb="4">
      <t>シャ</t>
    </rPh>
    <phoneticPr fontId="26"/>
  </si>
  <si>
    <t>ぼや</t>
  </si>
  <si>
    <t>陸上移動局</t>
    <rPh sb="0" eb="2">
      <t>リクジョウ</t>
    </rPh>
    <rPh sb="2" eb="4">
      <t>イドウ</t>
    </rPh>
    <rPh sb="4" eb="5">
      <t>キョク</t>
    </rPh>
    <phoneticPr fontId="25"/>
  </si>
  <si>
    <t>林野火災</t>
    <rPh sb="0" eb="1">
      <t>ハヤシ</t>
    </rPh>
    <rPh sb="1" eb="2">
      <t>ノ</t>
    </rPh>
    <rPh sb="2" eb="3">
      <t>ヒ</t>
    </rPh>
    <rPh sb="3" eb="4">
      <t>ワザワ</t>
    </rPh>
    <phoneticPr fontId="25"/>
  </si>
  <si>
    <t>緊急指令装置Ⅱ型
（一式）</t>
    <rPh sb="0" eb="2">
      <t>キンキュウ</t>
    </rPh>
    <rPh sb="2" eb="4">
      <t>シレイ</t>
    </rPh>
    <rPh sb="4" eb="6">
      <t>ソウチ</t>
    </rPh>
    <rPh sb="7" eb="8">
      <t>ガタ</t>
    </rPh>
    <rPh sb="10" eb="11">
      <t>イチ</t>
    </rPh>
    <rPh sb="11" eb="12">
      <t>シキ</t>
    </rPh>
    <phoneticPr fontId="25"/>
  </si>
  <si>
    <t>一一九番電話回線数</t>
    <rPh sb="0" eb="3">
      <t>１１９</t>
    </rPh>
    <rPh sb="3" eb="4">
      <t>バン</t>
    </rPh>
    <rPh sb="4" eb="8">
      <t>デンワカイセン</t>
    </rPh>
    <rPh sb="8" eb="9">
      <t>カズ</t>
    </rPh>
    <phoneticPr fontId="25"/>
  </si>
  <si>
    <t>ＩＰ電話回線数</t>
    <rPh sb="2" eb="4">
      <t>デンワ</t>
    </rPh>
    <rPh sb="4" eb="6">
      <t>カイセン</t>
    </rPh>
    <rPh sb="6" eb="7">
      <t>カズ</t>
    </rPh>
    <phoneticPr fontId="27"/>
  </si>
  <si>
    <t>一般加入電話回線数</t>
    <rPh sb="0" eb="2">
      <t>イッパン</t>
    </rPh>
    <rPh sb="2" eb="4">
      <t>カニュウ</t>
    </rPh>
    <rPh sb="4" eb="6">
      <t>デンワ</t>
    </rPh>
    <rPh sb="6" eb="8">
      <t>カイセン</t>
    </rPh>
    <rPh sb="8" eb="9">
      <t>カズ</t>
    </rPh>
    <phoneticPr fontId="25"/>
  </si>
  <si>
    <t>死者数</t>
    <rPh sb="0" eb="2">
      <t>シシャ</t>
    </rPh>
    <rPh sb="2" eb="3">
      <t>スウ</t>
    </rPh>
    <phoneticPr fontId="21"/>
  </si>
  <si>
    <t>焼失面積（㎡）</t>
    <rPh sb="0" eb="2">
      <t>ショウシツ</t>
    </rPh>
    <rPh sb="2" eb="4">
      <t>メンセキ</t>
    </rPh>
    <phoneticPr fontId="25"/>
  </si>
  <si>
    <t>14-3 ■火災発生の状況</t>
  </si>
  <si>
    <t>焼損棟数</t>
  </si>
  <si>
    <t>死者</t>
    <rPh sb="1" eb="2">
      <t>モノ</t>
    </rPh>
    <phoneticPr fontId="25"/>
  </si>
  <si>
    <t>り災者</t>
  </si>
  <si>
    <t>医師搬送</t>
    <rPh sb="0" eb="2">
      <t>イシ</t>
    </rPh>
    <rPh sb="2" eb="4">
      <t>ハンソウ</t>
    </rPh>
    <phoneticPr fontId="25"/>
  </si>
  <si>
    <t>全焼</t>
    <rPh sb="0" eb="2">
      <t>ゼンショウ</t>
    </rPh>
    <phoneticPr fontId="25"/>
  </si>
  <si>
    <t>り災世帯</t>
    <rPh sb="1" eb="2">
      <t>サイ</t>
    </rPh>
    <rPh sb="2" eb="3">
      <t>ヨ</t>
    </rPh>
    <rPh sb="3" eb="4">
      <t>オビ</t>
    </rPh>
    <phoneticPr fontId="25"/>
  </si>
  <si>
    <t>死傷者</t>
  </si>
  <si>
    <t>傷者</t>
    <rPh sb="1" eb="2">
      <t>モノ</t>
    </rPh>
    <phoneticPr fontId="25"/>
  </si>
  <si>
    <t>損害見積額（千円）</t>
  </si>
  <si>
    <t>建物火災</t>
    <rPh sb="0" eb="1">
      <t>ケン</t>
    </rPh>
    <rPh sb="1" eb="2">
      <t>ブツ</t>
    </rPh>
    <rPh sb="2" eb="3">
      <t>ヒ</t>
    </rPh>
    <rPh sb="3" eb="4">
      <t>ワザワ</t>
    </rPh>
    <phoneticPr fontId="25"/>
  </si>
  <si>
    <t>その他の火災</t>
    <rPh sb="2" eb="3">
      <t>タ</t>
    </rPh>
    <rPh sb="4" eb="6">
      <t>カサイ</t>
    </rPh>
    <phoneticPr fontId="21"/>
  </si>
  <si>
    <t>建物（㎡）</t>
    <rPh sb="1" eb="2">
      <t>モノ</t>
    </rPh>
    <phoneticPr fontId="21"/>
  </si>
  <si>
    <t>り災人員</t>
    <rPh sb="1" eb="2">
      <t>サイ</t>
    </rPh>
    <rPh sb="2" eb="3">
      <t>ジン</t>
    </rPh>
    <rPh sb="3" eb="4">
      <t>イン</t>
    </rPh>
    <phoneticPr fontId="25"/>
  </si>
  <si>
    <t>救急件数</t>
    <rPh sb="0" eb="4">
      <t>キュウキュウケンスウ</t>
    </rPh>
    <phoneticPr fontId="25"/>
  </si>
  <si>
    <t>不搬送</t>
    <rPh sb="0" eb="1">
      <t>フ</t>
    </rPh>
    <rPh sb="1" eb="3">
      <t>ハンソウ</t>
    </rPh>
    <phoneticPr fontId="21"/>
  </si>
  <si>
    <t>火災</t>
    <rPh sb="0" eb="2">
      <t>カサイ</t>
    </rPh>
    <phoneticPr fontId="25"/>
  </si>
  <si>
    <t>自然災害</t>
    <rPh sb="0" eb="4">
      <t>シゼンサイガイ</t>
    </rPh>
    <phoneticPr fontId="25"/>
  </si>
  <si>
    <t>水難</t>
    <rPh sb="0" eb="2">
      <t>スイナン</t>
    </rPh>
    <phoneticPr fontId="25"/>
  </si>
  <si>
    <t>交通事故</t>
    <rPh sb="0" eb="4">
      <t>コウツウジコ</t>
    </rPh>
    <phoneticPr fontId="25"/>
  </si>
  <si>
    <t>労働災害</t>
    <rPh sb="0" eb="4">
      <t>ロウドウサイガイ</t>
    </rPh>
    <phoneticPr fontId="25"/>
  </si>
  <si>
    <t>運動競技</t>
    <rPh sb="0" eb="4">
      <t>ウンドウキョウギ</t>
    </rPh>
    <phoneticPr fontId="25"/>
  </si>
  <si>
    <t>一般負傷</t>
    <rPh sb="0" eb="4">
      <t>イッパンフショウ</t>
    </rPh>
    <phoneticPr fontId="25"/>
  </si>
  <si>
    <t>建物火災
１件当りの
損害程度</t>
  </si>
  <si>
    <t>加害</t>
    <rPh sb="0" eb="2">
      <t>カガイ</t>
    </rPh>
    <phoneticPr fontId="25"/>
  </si>
  <si>
    <t>自損行為</t>
    <rPh sb="0" eb="4">
      <t>ジソンコウイ</t>
    </rPh>
    <phoneticPr fontId="25"/>
  </si>
  <si>
    <t>急病</t>
    <rPh sb="0" eb="2">
      <t>キュウビョウ</t>
    </rPh>
    <phoneticPr fontId="25"/>
  </si>
  <si>
    <t>資器材等搬送</t>
    <rPh sb="0" eb="1">
      <t>シリョウ</t>
    </rPh>
    <rPh sb="1" eb="3">
      <t>キザイ</t>
    </rPh>
    <rPh sb="3" eb="4">
      <t>ナド</t>
    </rPh>
    <rPh sb="4" eb="6">
      <t>ハンソウ</t>
    </rPh>
    <phoneticPr fontId="25"/>
  </si>
  <si>
    <t>その他</t>
    <rPh sb="2" eb="3">
      <t>タ</t>
    </rPh>
    <phoneticPr fontId="25"/>
  </si>
  <si>
    <t>小計</t>
    <rPh sb="0" eb="2">
      <t>ショウケイ</t>
    </rPh>
    <phoneticPr fontId="25"/>
  </si>
  <si>
    <t>平成26年</t>
    <rPh sb="0" eb="2">
      <t>ヘイセイ</t>
    </rPh>
    <rPh sb="4" eb="5">
      <t>ネン</t>
    </rPh>
    <phoneticPr fontId="21"/>
  </si>
  <si>
    <t>　　　「その他」の項目を削除。</t>
    <rPh sb="12" eb="14">
      <t>サクジョ</t>
    </rPh>
    <phoneticPr fontId="21"/>
  </si>
  <si>
    <t>高規格救急車</t>
    <rPh sb="0" eb="3">
      <t>コウキカク</t>
    </rPh>
    <rPh sb="3" eb="6">
      <t>キュウキュウシャ</t>
    </rPh>
    <phoneticPr fontId="26"/>
  </si>
  <si>
    <t>指揮車</t>
    <rPh sb="0" eb="3">
      <t>シキシャ</t>
    </rPh>
    <phoneticPr fontId="21"/>
  </si>
  <si>
    <t>その他車両</t>
  </si>
  <si>
    <t>平成28年</t>
    <rPh sb="0" eb="2">
      <t>ヘイセイ</t>
    </rPh>
    <rPh sb="4" eb="5">
      <t>ネン</t>
    </rPh>
    <phoneticPr fontId="21"/>
  </si>
  <si>
    <t>平成29年</t>
    <rPh sb="0" eb="2">
      <t>ヘイセイ</t>
    </rPh>
    <rPh sb="4" eb="5">
      <t>ネン</t>
    </rPh>
    <phoneticPr fontId="21"/>
  </si>
  <si>
    <t>平成30年</t>
    <rPh sb="0" eb="2">
      <t>ヘイセイ</t>
    </rPh>
    <rPh sb="4" eb="5">
      <t>ネン</t>
    </rPh>
    <phoneticPr fontId="21"/>
  </si>
  <si>
    <t xml:space="preserve">   
  区分
　　　　　　 年</t>
    <rPh sb="6" eb="8">
      <t>クブン</t>
    </rPh>
    <rPh sb="17" eb="18">
      <t>ネン</t>
    </rPh>
    <phoneticPr fontId="25"/>
  </si>
  <si>
    <t>平成31年</t>
  </si>
  <si>
    <t>令和２年</t>
    <rPh sb="0" eb="2">
      <t>レイワ</t>
    </rPh>
    <phoneticPr fontId="21"/>
  </si>
  <si>
    <t>令和２年</t>
    <rPh sb="0" eb="2">
      <t>レイワ</t>
    </rPh>
    <rPh sb="3" eb="4">
      <t>ネン</t>
    </rPh>
    <phoneticPr fontId="27"/>
  </si>
  <si>
    <t xml:space="preserve"> 　 　　 施設
　　 　　内容
 年</t>
    <rPh sb="6" eb="8">
      <t>シセツ</t>
    </rPh>
    <rPh sb="14" eb="16">
      <t>ナイヨウ</t>
    </rPh>
    <rPh sb="19" eb="20">
      <t>ネン</t>
    </rPh>
    <phoneticPr fontId="21"/>
  </si>
  <si>
    <t>（注1）高規格救急車・タンク車については予備車を含む。</t>
    <rPh sb="1" eb="2">
      <t>チュウ</t>
    </rPh>
    <phoneticPr fontId="21"/>
  </si>
  <si>
    <t>（注2）平成29年11月から通信指令業務を福岡市消防局に事務委託したため、「緊急通報施設」及び</t>
    <rPh sb="1" eb="2">
      <t>チュウ</t>
    </rPh>
    <rPh sb="4" eb="6">
      <t>ヘイセイ</t>
    </rPh>
    <rPh sb="8" eb="9">
      <t>ネン</t>
    </rPh>
    <rPh sb="11" eb="12">
      <t>ガツ</t>
    </rPh>
    <rPh sb="14" eb="16">
      <t>ツウシン</t>
    </rPh>
    <rPh sb="16" eb="18">
      <t>シレイ</t>
    </rPh>
    <rPh sb="18" eb="20">
      <t>ギョウム</t>
    </rPh>
    <rPh sb="21" eb="24">
      <t>フクオカシ</t>
    </rPh>
    <rPh sb="24" eb="26">
      <t>ショウボウ</t>
    </rPh>
    <rPh sb="26" eb="27">
      <t>キョク</t>
    </rPh>
    <rPh sb="28" eb="30">
      <t>ジム</t>
    </rPh>
    <rPh sb="30" eb="32">
      <t>イタク</t>
    </rPh>
    <rPh sb="38" eb="40">
      <t>キンキュウ</t>
    </rPh>
    <rPh sb="40" eb="42">
      <t>ツウホウ</t>
    </rPh>
    <rPh sb="42" eb="44">
      <t>シセツ</t>
    </rPh>
    <rPh sb="45" eb="46">
      <t>オヨ</t>
    </rPh>
    <phoneticPr fontId="21"/>
  </si>
  <si>
    <t>14-5 ■犯罪発生件数</t>
  </si>
  <si>
    <t>総　数</t>
  </si>
  <si>
    <t>凶悪犯</t>
  </si>
  <si>
    <t>粗暴犯</t>
  </si>
  <si>
    <t>知能犯</t>
  </si>
  <si>
    <t>その他</t>
  </si>
  <si>
    <t>平成31年</t>
    <rPh sb="0" eb="2">
      <t>ヘイセイ</t>
    </rPh>
    <rPh sb="4" eb="5">
      <t>ネン</t>
    </rPh>
    <phoneticPr fontId="21"/>
  </si>
  <si>
    <t>　（資料：福岡県警察本部）</t>
    <rPh sb="5" eb="8">
      <t>フクオカケン</t>
    </rPh>
    <rPh sb="8" eb="10">
      <t>ケイサツ</t>
    </rPh>
    <rPh sb="10" eb="12">
      <t>ホンブ</t>
    </rPh>
    <phoneticPr fontId="21"/>
  </si>
  <si>
    <t>交通事故
発生件数</t>
    <rPh sb="0" eb="2">
      <t>コウツウ</t>
    </rPh>
    <rPh sb="2" eb="4">
      <t>ジコ</t>
    </rPh>
    <rPh sb="5" eb="7">
      <t>ハッセイ</t>
    </rPh>
    <rPh sb="7" eb="9">
      <t>ケンスウ</t>
    </rPh>
    <phoneticPr fontId="21"/>
  </si>
  <si>
    <t>14-6 ■交通事故の発生件数</t>
  </si>
  <si>
    <t>（資料：福岡県警察本部）</t>
    <rPh sb="4" eb="7">
      <t>フクオカケン</t>
    </rPh>
    <rPh sb="7" eb="9">
      <t>ケイサツ</t>
    </rPh>
    <rPh sb="9" eb="11">
      <t>ホンブ</t>
    </rPh>
    <phoneticPr fontId="21"/>
  </si>
  <si>
    <t>原因別区分</t>
    <rPh sb="0" eb="2">
      <t>ゲンイン</t>
    </rPh>
    <rPh sb="2" eb="3">
      <t>ベツ</t>
    </rPh>
    <rPh sb="3" eb="5">
      <t>クブン</t>
    </rPh>
    <phoneticPr fontId="21"/>
  </si>
  <si>
    <t>飲酒運転</t>
  </si>
  <si>
    <t>発生件数</t>
    <rPh sb="0" eb="2">
      <t>ハッセイ</t>
    </rPh>
    <rPh sb="2" eb="4">
      <t>ケンスウ</t>
    </rPh>
    <phoneticPr fontId="21"/>
  </si>
  <si>
    <t>令和元年</t>
    <rPh sb="0" eb="2">
      <t>レイワ</t>
    </rPh>
    <rPh sb="3" eb="4">
      <t>ネン</t>
    </rPh>
    <phoneticPr fontId="21"/>
  </si>
  <si>
    <t>　　　　  　　　区分
　年</t>
    <rPh sb="9" eb="11">
      <t>クブン</t>
    </rPh>
    <rPh sb="13" eb="14">
      <t>ネン</t>
    </rPh>
    <phoneticPr fontId="21"/>
  </si>
  <si>
    <t>　 　　　区分
　年</t>
    <rPh sb="9" eb="10">
      <t>ネン</t>
    </rPh>
    <phoneticPr fontId="21"/>
  </si>
  <si>
    <t>令和２年</t>
    <rPh sb="0" eb="2">
      <t>レイワ</t>
    </rPh>
    <rPh sb="3" eb="4">
      <t>ネン</t>
    </rPh>
    <phoneticPr fontId="21"/>
  </si>
  <si>
    <t>歩行者
関連事故</t>
    <rPh sb="0" eb="3">
      <t>ホコウシャ</t>
    </rPh>
    <rPh sb="4" eb="6">
      <t>カンレン</t>
    </rPh>
    <rPh sb="6" eb="8">
      <t>ジコ</t>
    </rPh>
    <phoneticPr fontId="21"/>
  </si>
  <si>
    <t>負傷者数</t>
    <rPh sb="1" eb="2">
      <t>キズ</t>
    </rPh>
    <rPh sb="2" eb="3">
      <t>シャ</t>
    </rPh>
    <rPh sb="3" eb="4">
      <t>スウ</t>
    </rPh>
    <phoneticPr fontId="21"/>
  </si>
  <si>
    <t>二輪車
関連事故</t>
    <rPh sb="4" eb="6">
      <t>カンレン</t>
    </rPh>
    <phoneticPr fontId="21"/>
  </si>
  <si>
    <t>子供
（中学生以下）
関連事故</t>
    <rPh sb="4" eb="7">
      <t>チュウガクセイ</t>
    </rPh>
    <rPh sb="7" eb="9">
      <t>イカ</t>
    </rPh>
    <rPh sb="11" eb="13">
      <t>カンレン</t>
    </rPh>
    <phoneticPr fontId="27"/>
  </si>
  <si>
    <t>高齢者
（65歳以上）
関連事故</t>
    <rPh sb="0" eb="3">
      <t>コウレイシャ</t>
    </rPh>
    <rPh sb="7" eb="8">
      <t>サイ</t>
    </rPh>
    <rPh sb="8" eb="10">
      <t>イジョウ</t>
    </rPh>
    <rPh sb="12" eb="14">
      <t>カンレン</t>
    </rPh>
    <phoneticPr fontId="27"/>
  </si>
  <si>
    <t>若年層
（16歳～24歳）関連事故</t>
    <rPh sb="0" eb="2">
      <t>ジャクネン</t>
    </rPh>
    <rPh sb="2" eb="3">
      <t>ソウ</t>
    </rPh>
    <rPh sb="7" eb="8">
      <t>サイ</t>
    </rPh>
    <rPh sb="11" eb="12">
      <t>サイ</t>
    </rPh>
    <rPh sb="13" eb="15">
      <t>カンレン</t>
    </rPh>
    <phoneticPr fontId="21"/>
  </si>
  <si>
    <t>自転車
関連事故</t>
    <rPh sb="4" eb="6">
      <t>カンレン</t>
    </rPh>
    <phoneticPr fontId="21"/>
  </si>
  <si>
    <t>無免許
関連事故</t>
    <rPh sb="4" eb="6">
      <t>カンレン</t>
    </rPh>
    <phoneticPr fontId="21"/>
  </si>
  <si>
    <t>令和３年</t>
    <rPh sb="0" eb="2">
      <t>レイワ</t>
    </rPh>
    <rPh sb="3" eb="4">
      <t>ネン</t>
    </rPh>
    <phoneticPr fontId="27"/>
  </si>
  <si>
    <t>令和３年</t>
    <rPh sb="0" eb="2">
      <t>レイワ</t>
    </rPh>
    <rPh sb="3" eb="4">
      <t>ネン</t>
    </rPh>
    <phoneticPr fontId="21"/>
  </si>
  <si>
    <t>令和４年</t>
    <rPh sb="0" eb="2">
      <t>レイワ</t>
    </rPh>
    <phoneticPr fontId="21"/>
  </si>
  <si>
    <t>令和４年</t>
    <rPh sb="0" eb="2">
      <t>レイワ</t>
    </rPh>
    <rPh sb="3" eb="4">
      <t>ネン</t>
    </rPh>
    <phoneticPr fontId="27"/>
  </si>
  <si>
    <t>令和４年</t>
    <rPh sb="0" eb="2">
      <t>レイワ</t>
    </rPh>
    <rPh sb="3" eb="4">
      <t>ネン</t>
    </rPh>
    <phoneticPr fontId="2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</si>
</sst>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4">
    <numFmt numFmtId="176" formatCode="#,##0_);[Red]\(#,##0\)"/>
    <numFmt numFmtId="177" formatCode="0_);[Red]\(0\)"/>
    <numFmt numFmtId="178" formatCode="#,##0;&quot;▲ &quot;#,##0"/>
    <numFmt numFmtId="179" formatCode="#,##0_ ;[Red]\-#,##0\ "/>
  </numFmts>
  <fonts count="28">
    <font>
      <sz val="11"/>
      <color auto="1"/>
      <name val="ＭＳ Ｐゴシック"/>
      <family val="3"/>
    </font>
    <font>
      <sz val="11"/>
      <color indexed="8"/>
      <name val="ＭＳ Ｐゴシック"/>
      <family val="3"/>
      <scheme val="minor"/>
    </font>
    <font>
      <sz val="11"/>
      <color indexed="9"/>
      <name val="ＭＳ Ｐゴシック"/>
      <family val="3"/>
      <scheme val="minor"/>
    </font>
    <font>
      <sz val="11"/>
      <color rgb="FF9C6500"/>
      <name val="ＭＳ Ｐゴシック"/>
      <family val="3"/>
      <scheme val="minor"/>
    </font>
    <font>
      <b/>
      <sz val="18"/>
      <color theme="3"/>
      <name val="ＭＳ Ｐゴシック"/>
      <family val="3"/>
    </font>
    <font>
      <b/>
      <sz val="11"/>
      <color indexed="9"/>
      <name val="ＭＳ Ｐゴシック"/>
      <family val="3"/>
      <scheme val="minor"/>
    </font>
    <font>
      <sz val="11"/>
      <color auto="1"/>
      <name val="ＭＳ Ｐゴシック"/>
      <family val="3"/>
    </font>
    <font>
      <sz val="11"/>
      <color rgb="FFFA7D00"/>
      <name val="ＭＳ Ｐゴシック"/>
      <family val="3"/>
      <scheme val="minor"/>
    </font>
    <font>
      <sz val="11"/>
      <color rgb="FF3F3F76"/>
      <name val="ＭＳ Ｐゴシック"/>
      <family val="3"/>
      <scheme val="minor"/>
    </font>
    <font>
      <b/>
      <sz val="11"/>
      <color rgb="FF3F3F3F"/>
      <name val="ＭＳ Ｐゴシック"/>
      <family val="3"/>
      <scheme val="minor"/>
    </font>
    <font>
      <sz val="11"/>
      <color rgb="FF9C0006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sz val="14"/>
      <color auto="1"/>
      <name val="ＭＳ 明朝"/>
      <family val="1"/>
    </font>
    <font>
      <sz val="11"/>
      <color rgb="FF006100"/>
      <name val="ＭＳ Ｐゴシック"/>
      <family val="3"/>
      <scheme val="minor"/>
    </font>
    <font>
      <b/>
      <sz val="15"/>
      <color theme="3"/>
      <name val="ＭＳ Ｐゴシック"/>
      <family val="3"/>
      <scheme val="minor"/>
    </font>
    <font>
      <b/>
      <sz val="13"/>
      <color theme="3"/>
      <name val="ＭＳ Ｐゴシック"/>
      <family val="3"/>
      <scheme val="minor"/>
    </font>
    <font>
      <b/>
      <sz val="11"/>
      <color theme="3"/>
      <name val="ＭＳ Ｐゴシック"/>
      <family val="3"/>
      <scheme val="minor"/>
    </font>
    <font>
      <b/>
      <sz val="11"/>
      <color rgb="FFFA7D00"/>
      <name val="ＭＳ Ｐゴシック"/>
      <family val="3"/>
      <scheme val="minor"/>
    </font>
    <font>
      <i/>
      <sz val="11"/>
      <color rgb="FF7F7F7F"/>
      <name val="ＭＳ Ｐゴシック"/>
      <family val="3"/>
      <scheme val="minor"/>
    </font>
    <font>
      <sz val="11"/>
      <color indexed="10"/>
      <name val="ＭＳ Ｐゴシック"/>
      <family val="3"/>
      <scheme val="minor"/>
    </font>
    <font>
      <b/>
      <sz val="11"/>
      <color indexed="8"/>
      <name val="ＭＳ Ｐゴシック"/>
      <family val="3"/>
      <scheme val="minor"/>
    </font>
    <font>
      <sz val="6"/>
      <color auto="1"/>
      <name val="ＭＳ Ｐゴシック"/>
      <family val="3"/>
    </font>
    <font>
      <sz val="16"/>
      <color auto="1"/>
      <name val="ＭＳ ゴシック"/>
      <family val="3"/>
    </font>
    <font>
      <sz val="11"/>
      <color auto="1"/>
      <name val="ＭＳ ゴシック"/>
      <family val="3"/>
    </font>
    <font>
      <sz val="14"/>
      <color auto="1"/>
      <name val="ＭＳ ゴシック"/>
      <family val="3"/>
    </font>
    <font>
      <sz val="7"/>
      <color auto="1"/>
      <name val="ＭＳ Ｐ明朝"/>
      <family val="1"/>
    </font>
    <font>
      <sz val="10"/>
      <color auto="1"/>
      <name val="ＭＳ 明朝"/>
      <family val="1"/>
    </font>
    <font>
      <sz val="7"/>
      <color auto="1"/>
      <name val="ＭＳ 明朝"/>
      <family val="1"/>
    </font>
  </fonts>
  <fills count="34">
    <fill>
      <patternFill patternType="none"/>
    </fill>
    <fill>
      <patternFill patternType="gray125"/>
    </fill>
    <fill>
      <patternFill patternType="solid">
        <fgColor theme="4" tint="0.8"/>
        <bgColor indexed="64"/>
      </patternFill>
    </fill>
    <fill>
      <patternFill patternType="solid">
        <fgColor theme="5" tint="0.8"/>
        <bgColor indexed="64"/>
      </patternFill>
    </fill>
    <fill>
      <patternFill patternType="solid">
        <fgColor theme="6" tint="0.8"/>
        <bgColor indexed="64"/>
      </patternFill>
    </fill>
    <fill>
      <patternFill patternType="solid">
        <fgColor theme="7" tint="0.8"/>
        <bgColor indexed="64"/>
      </patternFill>
    </fill>
    <fill>
      <patternFill patternType="solid">
        <fgColor theme="8" tint="0.8"/>
        <bgColor indexed="64"/>
      </patternFill>
    </fill>
    <fill>
      <patternFill patternType="solid">
        <fgColor theme="9" tint="0.8"/>
        <bgColor indexed="64"/>
      </patternFill>
    </fill>
    <fill>
      <patternFill patternType="solid">
        <fgColor theme="4" tint="0.6"/>
        <bgColor indexed="64"/>
      </patternFill>
    </fill>
    <fill>
      <patternFill patternType="solid">
        <fgColor theme="5" tint="0.6"/>
        <bgColor indexed="64"/>
      </patternFill>
    </fill>
    <fill>
      <patternFill patternType="solid">
        <fgColor theme="6" tint="0.6"/>
        <bgColor indexed="64"/>
      </patternFill>
    </fill>
    <fill>
      <patternFill patternType="solid">
        <fgColor theme="7" tint="0.6"/>
        <bgColor indexed="64"/>
      </patternFill>
    </fill>
    <fill>
      <patternFill patternType="solid">
        <fgColor theme="8" tint="0.6"/>
        <bgColor indexed="64"/>
      </patternFill>
    </fill>
    <fill>
      <patternFill patternType="solid">
        <fgColor theme="9" tint="0.6"/>
        <bgColor indexed="64"/>
      </patternFill>
    </fill>
    <fill>
      <patternFill patternType="solid">
        <fgColor theme="4" tint="0.4"/>
        <bgColor indexed="64"/>
      </patternFill>
    </fill>
    <fill>
      <patternFill patternType="solid">
        <fgColor theme="5" tint="0.4"/>
        <bgColor indexed="64"/>
      </patternFill>
    </fill>
    <fill>
      <patternFill patternType="solid">
        <fgColor theme="6" tint="0.4"/>
        <bgColor indexed="64"/>
      </patternFill>
    </fill>
    <fill>
      <patternFill patternType="solid">
        <fgColor theme="7" tint="0.4"/>
        <bgColor indexed="64"/>
      </patternFill>
    </fill>
    <fill>
      <patternFill patternType="solid">
        <fgColor theme="8" tint="0.4"/>
        <bgColor indexed="64"/>
      </patternFill>
    </fill>
    <fill>
      <patternFill patternType="solid">
        <fgColor theme="9" tint="0.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5"/>
      </bottom>
      <diagonal/>
    </border>
    <border>
      <left/>
      <right/>
      <top/>
      <bottom style="medium">
        <color theme="4" tint="0.4"/>
      </bottom>
      <diagonal/>
    </border>
    <border>
      <left/>
      <right/>
      <top style="thin">
        <color theme="4"/>
      </top>
      <bottom style="double">
        <color theme="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 diagonalDown="1">
      <left style="medium">
        <color indexed="64"/>
      </left>
      <right style="medium">
        <color indexed="64"/>
      </right>
      <top/>
      <bottom/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49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7" borderId="1" applyNumberFormat="0" applyAlignment="0" applyProtection="0">
      <alignment vertical="center"/>
    </xf>
    <xf numFmtId="0" fontId="6" fillId="28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29" borderId="4" applyNumberFormat="0" applyAlignment="0" applyProtection="0">
      <alignment vertical="center"/>
    </xf>
    <xf numFmtId="0" fontId="9" fillId="30" borderId="5" applyNumberFormat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38" fontId="6" fillId="0" borderId="0" applyFont="0" applyFill="0" applyBorder="0" applyAlignment="0" applyProtection="0"/>
    <xf numFmtId="0" fontId="11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3" fillId="32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0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38" fontId="6" fillId="0" borderId="0" applyFont="0" applyFill="0" applyBorder="0" applyAlignment="0" applyProtection="0"/>
  </cellStyleXfs>
  <cellXfs count="233">
    <xf numFmtId="0" fontId="0" fillId="0" borderId="0" xfId="0"/>
    <xf numFmtId="0" fontId="0" fillId="0" borderId="0" xfId="35" applyFont="1"/>
    <xf numFmtId="0" fontId="0" fillId="0" borderId="0" xfId="35" applyFont="1" applyAlignment="1">
      <alignment vertical="center"/>
    </xf>
    <xf numFmtId="0" fontId="22" fillId="0" borderId="0" xfId="36" applyFont="1" applyFill="1" applyAlignment="1" applyProtection="1">
      <alignment horizontal="left" vertical="center"/>
    </xf>
    <xf numFmtId="0" fontId="23" fillId="0" borderId="0" xfId="36" applyFont="1" applyFill="1" applyAlignment="1" applyProtection="1">
      <alignment horizontal="left" vertical="center"/>
    </xf>
    <xf numFmtId="0" fontId="23" fillId="0" borderId="0" xfId="35" applyFont="1" applyAlignment="1">
      <alignment vertical="center"/>
    </xf>
    <xf numFmtId="0" fontId="23" fillId="0" borderId="0" xfId="36" applyFont="1" applyFill="1" applyBorder="1" applyAlignment="1">
      <alignment vertical="center"/>
    </xf>
    <xf numFmtId="0" fontId="23" fillId="0" borderId="10" xfId="36" applyFont="1" applyFill="1" applyBorder="1" applyAlignment="1">
      <alignment vertical="center" wrapText="1"/>
    </xf>
    <xf numFmtId="0" fontId="23" fillId="0" borderId="11" xfId="36" applyFont="1" applyFill="1" applyBorder="1" applyAlignment="1">
      <alignment vertical="center" wrapText="1"/>
    </xf>
    <xf numFmtId="0" fontId="23" fillId="0" borderId="12" xfId="36" applyFont="1" applyFill="1" applyBorder="1" applyAlignment="1">
      <alignment horizontal="center" vertical="center" wrapText="1"/>
    </xf>
    <xf numFmtId="0" fontId="23" fillId="0" borderId="13" xfId="36" applyFont="1" applyFill="1" applyBorder="1" applyAlignment="1">
      <alignment horizontal="center" vertical="center" wrapText="1"/>
    </xf>
    <xf numFmtId="0" fontId="23" fillId="0" borderId="14" xfId="36" applyFont="1" applyFill="1" applyBorder="1" applyAlignment="1">
      <alignment horizontal="center" vertical="center" wrapText="1"/>
    </xf>
    <xf numFmtId="0" fontId="23" fillId="0" borderId="15" xfId="36" applyFont="1" applyFill="1" applyBorder="1" applyAlignment="1">
      <alignment horizontal="center" vertical="center" wrapText="1"/>
    </xf>
    <xf numFmtId="0" fontId="23" fillId="0" borderId="16" xfId="36" applyFont="1" applyFill="1" applyBorder="1" applyAlignment="1">
      <alignment horizontal="center" vertical="center" wrapText="1"/>
    </xf>
    <xf numFmtId="0" fontId="24" fillId="0" borderId="0" xfId="36" applyFont="1" applyFill="1" applyAlignment="1">
      <alignment vertical="center"/>
    </xf>
    <xf numFmtId="0" fontId="23" fillId="0" borderId="17" xfId="36" applyFont="1" applyFill="1" applyBorder="1" applyAlignment="1" applyProtection="1">
      <alignment horizontal="center" vertical="center"/>
    </xf>
    <xf numFmtId="0" fontId="23" fillId="0" borderId="18" xfId="36" applyFont="1" applyFill="1" applyBorder="1" applyAlignment="1" applyProtection="1">
      <alignment horizontal="center" vertical="center"/>
    </xf>
    <xf numFmtId="176" fontId="23" fillId="0" borderId="19" xfId="36" applyNumberFormat="1" applyFont="1" applyFill="1" applyBorder="1" applyAlignment="1">
      <alignment vertical="center" wrapText="1"/>
    </xf>
    <xf numFmtId="176" fontId="23" fillId="0" borderId="20" xfId="36" applyNumberFormat="1" applyFont="1" applyFill="1" applyBorder="1" applyAlignment="1">
      <alignment vertical="center" wrapText="1"/>
    </xf>
    <xf numFmtId="38" fontId="23" fillId="0" borderId="20" xfId="36" applyNumberFormat="1" applyFont="1" applyFill="1" applyBorder="1" applyAlignment="1">
      <alignment vertical="center" wrapText="1"/>
    </xf>
    <xf numFmtId="38" fontId="23" fillId="0" borderId="21" xfId="36" applyNumberFormat="1" applyFont="1" applyFill="1" applyBorder="1" applyAlignment="1">
      <alignment vertical="center" wrapText="1"/>
    </xf>
    <xf numFmtId="38" fontId="23" fillId="0" borderId="22" xfId="36" applyNumberFormat="1" applyFont="1" applyFill="1" applyBorder="1" applyAlignment="1">
      <alignment vertical="center" wrapText="1"/>
    </xf>
    <xf numFmtId="38" fontId="23" fillId="0" borderId="19" xfId="36" applyNumberFormat="1" applyFont="1" applyFill="1" applyBorder="1" applyAlignment="1">
      <alignment vertical="center" wrapText="1"/>
    </xf>
    <xf numFmtId="38" fontId="23" fillId="0" borderId="23" xfId="36" applyNumberFormat="1" applyFont="1" applyFill="1" applyBorder="1" applyAlignment="1">
      <alignment vertical="center" wrapText="1"/>
    </xf>
    <xf numFmtId="0" fontId="23" fillId="0" borderId="24" xfId="0" applyFont="1" applyBorder="1" applyAlignment="1">
      <alignment horizontal="center" vertical="center"/>
    </xf>
    <xf numFmtId="0" fontId="23" fillId="0" borderId="25" xfId="36" applyFont="1" applyFill="1" applyBorder="1" applyAlignment="1" applyProtection="1">
      <alignment horizontal="center" vertical="center"/>
    </xf>
    <xf numFmtId="176" fontId="23" fillId="0" borderId="26" xfId="36" applyNumberFormat="1" applyFont="1" applyFill="1" applyBorder="1" applyAlignment="1" applyProtection="1">
      <alignment vertical="center" wrapText="1"/>
    </xf>
    <xf numFmtId="176" fontId="23" fillId="0" borderId="27" xfId="36" applyNumberFormat="1" applyFont="1" applyFill="1" applyBorder="1" applyAlignment="1" applyProtection="1">
      <alignment vertical="center" wrapText="1"/>
    </xf>
    <xf numFmtId="38" fontId="23" fillId="0" borderId="27" xfId="36" applyNumberFormat="1" applyFont="1" applyFill="1" applyBorder="1" applyAlignment="1" applyProtection="1">
      <alignment vertical="center" wrapText="1"/>
    </xf>
    <xf numFmtId="38" fontId="23" fillId="0" borderId="28" xfId="36" applyNumberFormat="1" applyFont="1" applyFill="1" applyBorder="1" applyAlignment="1" applyProtection="1">
      <alignment vertical="center" wrapText="1"/>
    </xf>
    <xf numFmtId="38" fontId="23" fillId="0" borderId="29" xfId="36" applyNumberFormat="1" applyFont="1" applyFill="1" applyBorder="1" applyAlignment="1" applyProtection="1">
      <alignment vertical="center" wrapText="1"/>
    </xf>
    <xf numFmtId="38" fontId="23" fillId="0" borderId="26" xfId="36" applyNumberFormat="1" applyFont="1" applyFill="1" applyBorder="1" applyAlignment="1" applyProtection="1">
      <alignment vertical="center" wrapText="1"/>
    </xf>
    <xf numFmtId="38" fontId="23" fillId="0" borderId="30" xfId="36" applyNumberFormat="1" applyFont="1" applyFill="1" applyBorder="1" applyAlignment="1" applyProtection="1">
      <alignment vertical="center" wrapText="1"/>
    </xf>
    <xf numFmtId="0" fontId="24" fillId="0" borderId="0" xfId="36" applyFont="1" applyFill="1"/>
    <xf numFmtId="0" fontId="23" fillId="0" borderId="0" xfId="36" applyFont="1" applyFill="1"/>
    <xf numFmtId="0" fontId="23" fillId="0" borderId="24" xfId="36" applyFont="1" applyFill="1" applyBorder="1" applyAlignment="1" applyProtection="1">
      <alignment horizontal="center" vertical="center"/>
    </xf>
    <xf numFmtId="0" fontId="23" fillId="0" borderId="25" xfId="36" applyFont="1" applyFill="1" applyBorder="1" applyAlignment="1" applyProtection="1">
      <alignment horizontal="center" vertical="center" wrapText="1"/>
    </xf>
    <xf numFmtId="0" fontId="23" fillId="0" borderId="25" xfId="36" applyFont="1" applyFill="1" applyBorder="1" applyAlignment="1">
      <alignment horizontal="center" vertical="center" wrapText="1"/>
    </xf>
    <xf numFmtId="0" fontId="23" fillId="0" borderId="25" xfId="36" applyFont="1" applyFill="1" applyBorder="1" applyAlignment="1">
      <alignment horizontal="center" vertical="center" textRotation="255"/>
    </xf>
    <xf numFmtId="0" fontId="23" fillId="0" borderId="0" xfId="36" applyFont="1" applyFill="1" applyBorder="1" applyAlignment="1" applyProtection="1">
      <alignment horizontal="left" vertical="center"/>
    </xf>
    <xf numFmtId="0" fontId="23" fillId="0" borderId="0" xfId="36" applyFont="1" applyFill="1" applyBorder="1" applyAlignment="1">
      <alignment horizontal="right" vertical="center"/>
    </xf>
    <xf numFmtId="0" fontId="23" fillId="0" borderId="25" xfId="0" applyFont="1" applyBorder="1" applyAlignment="1">
      <alignment horizontal="center" vertical="center"/>
    </xf>
    <xf numFmtId="0" fontId="23" fillId="0" borderId="24" xfId="36" applyFont="1" applyFill="1" applyBorder="1" applyAlignment="1" applyProtection="1">
      <alignment horizontal="center" vertical="center" wrapText="1"/>
    </xf>
    <xf numFmtId="0" fontId="23" fillId="0" borderId="31" xfId="36" applyFont="1" applyFill="1" applyBorder="1" applyAlignment="1" applyProtection="1">
      <alignment horizontal="center" vertical="center"/>
    </xf>
    <xf numFmtId="0" fontId="23" fillId="0" borderId="32" xfId="0" applyFont="1" applyBorder="1" applyAlignment="1">
      <alignment horizontal="center" vertical="center"/>
    </xf>
    <xf numFmtId="176" fontId="23" fillId="0" borderId="33" xfId="36" applyNumberFormat="1" applyFont="1" applyFill="1" applyBorder="1" applyAlignment="1" applyProtection="1">
      <alignment vertical="center" wrapText="1"/>
    </xf>
    <xf numFmtId="176" fontId="23" fillId="0" borderId="34" xfId="36" applyNumberFormat="1" applyFont="1" applyFill="1" applyBorder="1" applyAlignment="1" applyProtection="1">
      <alignment vertical="center" wrapText="1"/>
    </xf>
    <xf numFmtId="38" fontId="23" fillId="0" borderId="34" xfId="36" applyNumberFormat="1" applyFont="1" applyFill="1" applyBorder="1" applyAlignment="1" applyProtection="1">
      <alignment vertical="center" wrapText="1"/>
    </xf>
    <xf numFmtId="38" fontId="23" fillId="0" borderId="35" xfId="36" applyNumberFormat="1" applyFont="1" applyFill="1" applyBorder="1" applyAlignment="1" applyProtection="1">
      <alignment vertical="center" wrapText="1"/>
    </xf>
    <xf numFmtId="38" fontId="23" fillId="0" borderId="36" xfId="36" applyNumberFormat="1" applyFont="1" applyFill="1" applyBorder="1" applyAlignment="1" applyProtection="1">
      <alignment vertical="center" wrapText="1"/>
    </xf>
    <xf numFmtId="38" fontId="23" fillId="0" borderId="33" xfId="36" applyNumberFormat="1" applyFont="1" applyFill="1" applyBorder="1" applyAlignment="1" applyProtection="1">
      <alignment vertical="center" wrapText="1"/>
    </xf>
    <xf numFmtId="38" fontId="23" fillId="0" borderId="37" xfId="36" applyNumberFormat="1" applyFont="1" applyFill="1" applyBorder="1" applyAlignment="1" applyProtection="1">
      <alignment vertical="center" wrapText="1"/>
    </xf>
    <xf numFmtId="0" fontId="22" fillId="0" borderId="0" xfId="37" applyFont="1" applyFill="1" applyAlignment="1" applyProtection="1">
      <alignment vertical="center"/>
    </xf>
    <xf numFmtId="0" fontId="23" fillId="0" borderId="0" xfId="37" applyFont="1" applyFill="1" applyAlignment="1" applyProtection="1">
      <alignment vertical="center"/>
    </xf>
    <xf numFmtId="0" fontId="23" fillId="0" borderId="0" xfId="37" applyFont="1" applyFill="1" applyBorder="1"/>
    <xf numFmtId="0" fontId="23" fillId="0" borderId="10" xfId="37" applyFont="1" applyFill="1" applyBorder="1" applyAlignment="1">
      <alignment horizontal="center" vertical="top" textRotation="255" wrapText="1"/>
    </xf>
    <xf numFmtId="0" fontId="23" fillId="0" borderId="11" xfId="0" applyFont="1" applyBorder="1" applyAlignment="1">
      <alignment horizontal="center" vertical="top" textRotation="255"/>
    </xf>
    <xf numFmtId="0" fontId="23" fillId="0" borderId="38" xfId="37" applyFont="1" applyFill="1" applyBorder="1" applyAlignment="1">
      <alignment horizontal="center" vertical="center" wrapText="1"/>
    </xf>
    <xf numFmtId="0" fontId="23" fillId="0" borderId="0" xfId="35" applyFont="1" applyAlignment="1"/>
    <xf numFmtId="0" fontId="23" fillId="0" borderId="39" xfId="37" applyFont="1" applyFill="1" applyBorder="1" applyAlignment="1">
      <alignment horizontal="center" vertical="center"/>
    </xf>
    <xf numFmtId="0" fontId="23" fillId="0" borderId="18" xfId="37" applyFont="1" applyFill="1" applyBorder="1" applyAlignment="1">
      <alignment horizontal="center" vertical="top" textRotation="255"/>
    </xf>
    <xf numFmtId="176" fontId="23" fillId="0" borderId="19" xfId="37" applyNumberFormat="1" applyFont="1" applyFill="1" applyBorder="1" applyAlignment="1" applyProtection="1">
      <alignment horizontal="right" vertical="center" shrinkToFit="1"/>
    </xf>
    <xf numFmtId="176" fontId="23" fillId="0" borderId="20" xfId="37" applyNumberFormat="1" applyFont="1" applyFill="1" applyBorder="1" applyAlignment="1" applyProtection="1">
      <alignment horizontal="right" vertical="center" shrinkToFit="1"/>
    </xf>
    <xf numFmtId="177" fontId="23" fillId="0" borderId="20" xfId="37" applyNumberFormat="1" applyFont="1" applyFill="1" applyBorder="1" applyAlignment="1" applyProtection="1">
      <alignment horizontal="right" vertical="center" shrinkToFit="1"/>
    </xf>
    <xf numFmtId="177" fontId="23" fillId="0" borderId="40" xfId="37" applyNumberFormat="1" applyFont="1" applyFill="1" applyBorder="1" applyAlignment="1" applyProtection="1">
      <alignment horizontal="right" vertical="center" shrinkToFit="1"/>
    </xf>
    <xf numFmtId="177" fontId="23" fillId="0" borderId="21" xfId="37" applyNumberFormat="1" applyFont="1" applyFill="1" applyBorder="1" applyAlignment="1" applyProtection="1">
      <alignment horizontal="right" vertical="center" shrinkToFit="1"/>
    </xf>
    <xf numFmtId="177" fontId="23" fillId="0" borderId="23" xfId="37" applyNumberFormat="1" applyFont="1" applyFill="1" applyBorder="1" applyAlignment="1" applyProtection="1">
      <alignment horizontal="right" vertical="center" shrinkToFit="1"/>
    </xf>
    <xf numFmtId="0" fontId="23" fillId="0" borderId="41" xfId="37" applyFont="1" applyFill="1" applyBorder="1" applyAlignment="1">
      <alignment horizontal="center" vertical="center"/>
    </xf>
    <xf numFmtId="0" fontId="23" fillId="0" borderId="25" xfId="37" applyFont="1" applyFill="1" applyBorder="1" applyAlignment="1">
      <alignment horizontal="center" vertical="top" textRotation="255"/>
    </xf>
    <xf numFmtId="176" fontId="23" fillId="0" borderId="26" xfId="37" applyNumberFormat="1" applyFont="1" applyFill="1" applyBorder="1" applyAlignment="1" applyProtection="1">
      <alignment horizontal="right" vertical="center" shrinkToFit="1"/>
    </xf>
    <xf numFmtId="176" fontId="23" fillId="0" borderId="27" xfId="37" applyNumberFormat="1" applyFont="1" applyFill="1" applyBorder="1" applyAlignment="1" applyProtection="1">
      <alignment horizontal="right" vertical="center" shrinkToFit="1"/>
    </xf>
    <xf numFmtId="177" fontId="23" fillId="0" borderId="27" xfId="37" applyNumberFormat="1" applyFont="1" applyFill="1" applyBorder="1" applyAlignment="1" applyProtection="1">
      <alignment horizontal="right" vertical="center" shrinkToFit="1"/>
    </xf>
    <xf numFmtId="177" fontId="23" fillId="0" borderId="25" xfId="37" applyNumberFormat="1" applyFont="1" applyFill="1" applyBorder="1" applyAlignment="1" applyProtection="1">
      <alignment horizontal="right" vertical="center" shrinkToFit="1"/>
    </xf>
    <xf numFmtId="177" fontId="23" fillId="0" borderId="28" xfId="37" applyNumberFormat="1" applyFont="1" applyFill="1" applyBorder="1" applyAlignment="1" applyProtection="1">
      <alignment horizontal="right" vertical="center" shrinkToFit="1"/>
    </xf>
    <xf numFmtId="177" fontId="23" fillId="0" borderId="30" xfId="37" applyNumberFormat="1" applyFont="1" applyFill="1" applyBorder="1" applyAlignment="1" applyProtection="1">
      <alignment horizontal="right" vertical="center" shrinkToFit="1"/>
    </xf>
    <xf numFmtId="0" fontId="24" fillId="0" borderId="0" xfId="37" applyFont="1" applyFill="1" applyAlignment="1"/>
    <xf numFmtId="176" fontId="23" fillId="0" borderId="42" xfId="37" applyNumberFormat="1" applyFont="1" applyFill="1" applyBorder="1" applyAlignment="1" applyProtection="1">
      <alignment horizontal="right" vertical="center" shrinkToFit="1"/>
    </xf>
    <xf numFmtId="176" fontId="23" fillId="0" borderId="43" xfId="37" applyNumberFormat="1" applyFont="1" applyFill="1" applyBorder="1" applyAlignment="1" applyProtection="1">
      <alignment horizontal="right" vertical="center" shrinkToFit="1"/>
    </xf>
    <xf numFmtId="177" fontId="23" fillId="0" borderId="43" xfId="37" applyNumberFormat="1" applyFont="1" applyFill="1" applyBorder="1" applyAlignment="1" applyProtection="1">
      <alignment horizontal="right" vertical="center" shrinkToFit="1"/>
    </xf>
    <xf numFmtId="177" fontId="23" fillId="0" borderId="44" xfId="37" applyNumberFormat="1" applyFont="1" applyFill="1" applyBorder="1" applyAlignment="1" applyProtection="1">
      <alignment horizontal="right" vertical="center" shrinkToFit="1"/>
    </xf>
    <xf numFmtId="177" fontId="23" fillId="0" borderId="45" xfId="37" applyNumberFormat="1" applyFont="1" applyFill="1" applyBorder="1" applyAlignment="1" applyProtection="1">
      <alignment horizontal="right" vertical="center" shrinkToFit="1"/>
    </xf>
    <xf numFmtId="177" fontId="23" fillId="0" borderId="46" xfId="37" applyNumberFormat="1" applyFont="1" applyFill="1" applyBorder="1" applyAlignment="1" applyProtection="1">
      <alignment horizontal="right" vertical="center" shrinkToFit="1"/>
    </xf>
    <xf numFmtId="0" fontId="23" fillId="0" borderId="47" xfId="37" applyFont="1" applyFill="1" applyBorder="1" applyAlignment="1">
      <alignment horizontal="center" vertical="center" shrinkToFit="1"/>
    </xf>
    <xf numFmtId="0" fontId="23" fillId="0" borderId="25" xfId="37" applyFont="1" applyFill="1" applyBorder="1" applyAlignment="1" applyProtection="1">
      <alignment horizontal="center" vertical="top" textRotation="255"/>
    </xf>
    <xf numFmtId="0" fontId="23" fillId="0" borderId="48" xfId="37" applyFont="1" applyFill="1" applyBorder="1" applyAlignment="1">
      <alignment horizontal="right" vertical="center"/>
    </xf>
    <xf numFmtId="0" fontId="23" fillId="0" borderId="49" xfId="0" applyFont="1" applyBorder="1" applyAlignment="1">
      <alignment horizontal="center" vertical="center" shrinkToFit="1"/>
    </xf>
    <xf numFmtId="0" fontId="23" fillId="0" borderId="50" xfId="0" applyFont="1" applyBorder="1" applyAlignment="1">
      <alignment horizontal="center" vertical="center" shrinkToFit="1"/>
    </xf>
    <xf numFmtId="0" fontId="23" fillId="0" borderId="32" xfId="37" applyFont="1" applyFill="1" applyBorder="1" applyAlignment="1" applyProtection="1">
      <alignment horizontal="center" vertical="top" textRotation="255"/>
    </xf>
    <xf numFmtId="177" fontId="23" fillId="0" borderId="35" xfId="37" applyNumberFormat="1" applyFont="1" applyFill="1" applyBorder="1" applyAlignment="1" applyProtection="1">
      <alignment horizontal="right" vertical="center" shrinkToFit="1"/>
    </xf>
    <xf numFmtId="177" fontId="23" fillId="0" borderId="34" xfId="37" applyNumberFormat="1" applyFont="1" applyFill="1" applyBorder="1" applyAlignment="1" applyProtection="1">
      <alignment horizontal="right" vertical="center" shrinkToFit="1"/>
    </xf>
    <xf numFmtId="177" fontId="23" fillId="0" borderId="37" xfId="37" applyNumberFormat="1" applyFont="1" applyFill="1" applyBorder="1" applyAlignment="1" applyProtection="1">
      <alignment horizontal="right" vertical="center" shrinkToFit="1"/>
    </xf>
    <xf numFmtId="0" fontId="23" fillId="0" borderId="0" xfId="35" applyFont="1" applyAlignment="1">
      <alignment horizontal="right" vertical="center"/>
    </xf>
    <xf numFmtId="0" fontId="23" fillId="0" borderId="47" xfId="37" applyFont="1" applyFill="1" applyBorder="1" applyAlignment="1">
      <alignment horizontal="center" vertical="center"/>
    </xf>
    <xf numFmtId="0" fontId="23" fillId="0" borderId="25" xfId="37" applyFont="1" applyFill="1" applyBorder="1" applyAlignment="1" applyProtection="1">
      <alignment horizontal="center" vertical="top" textRotation="255" wrapText="1"/>
    </xf>
    <xf numFmtId="0" fontId="23" fillId="0" borderId="0" xfId="37" applyFont="1" applyFill="1" applyBorder="1" applyAlignment="1">
      <alignment horizontal="right"/>
    </xf>
    <xf numFmtId="0" fontId="23" fillId="0" borderId="41" xfId="0" applyFont="1" applyBorder="1" applyAlignment="1"/>
    <xf numFmtId="0" fontId="23" fillId="0" borderId="31" xfId="37" applyFont="1" applyFill="1" applyBorder="1" applyAlignment="1">
      <alignment horizontal="center" vertical="center"/>
    </xf>
    <xf numFmtId="176" fontId="23" fillId="0" borderId="33" xfId="37" applyNumberFormat="1" applyFont="1" applyFill="1" applyBorder="1" applyAlignment="1">
      <alignment horizontal="right" vertical="center" shrinkToFit="1"/>
    </xf>
    <xf numFmtId="176" fontId="23" fillId="0" borderId="34" xfId="37" applyNumberFormat="1" applyFont="1" applyFill="1" applyBorder="1" applyAlignment="1">
      <alignment horizontal="right" vertical="center" shrinkToFit="1"/>
    </xf>
    <xf numFmtId="177" fontId="23" fillId="0" borderId="34" xfId="37" applyNumberFormat="1" applyFont="1" applyFill="1" applyBorder="1" applyAlignment="1">
      <alignment horizontal="right" vertical="center" shrinkToFit="1"/>
    </xf>
    <xf numFmtId="177" fontId="23" fillId="0" borderId="32" xfId="37" applyNumberFormat="1" applyFont="1" applyFill="1" applyBorder="1" applyAlignment="1">
      <alignment horizontal="right" vertical="center" shrinkToFit="1"/>
    </xf>
    <xf numFmtId="0" fontId="23" fillId="0" borderId="0" xfId="37" applyFont="1" applyFill="1" applyBorder="1" applyAlignment="1">
      <alignment horizontal="center"/>
    </xf>
    <xf numFmtId="0" fontId="23" fillId="0" borderId="0" xfId="37" applyFont="1" applyFill="1" applyAlignment="1">
      <alignment horizontal="center" vertical="center"/>
    </xf>
    <xf numFmtId="0" fontId="23" fillId="0" borderId="0" xfId="37" applyFont="1" applyFill="1" applyAlignment="1">
      <alignment horizontal="center"/>
    </xf>
    <xf numFmtId="0" fontId="23" fillId="0" borderId="51" xfId="35" applyFont="1" applyBorder="1"/>
    <xf numFmtId="0" fontId="24" fillId="0" borderId="0" xfId="37" applyFont="1" applyFill="1" applyAlignment="1">
      <alignment horizontal="center"/>
    </xf>
    <xf numFmtId="0" fontId="23" fillId="0" borderId="48" xfId="38" applyFont="1" applyBorder="1" applyAlignment="1" applyProtection="1">
      <alignment horizontal="left" vertical="center"/>
    </xf>
    <xf numFmtId="0" fontId="23" fillId="0" borderId="10" xfId="38" applyFont="1" applyBorder="1" applyAlignment="1" applyProtection="1">
      <alignment horizontal="right" vertical="top" textRotation="255" wrapText="1"/>
    </xf>
    <xf numFmtId="0" fontId="23" fillId="0" borderId="11" xfId="38" applyFont="1" applyBorder="1" applyAlignment="1" applyProtection="1">
      <alignment horizontal="right" vertical="top" textRotation="255"/>
    </xf>
    <xf numFmtId="178" fontId="23" fillId="0" borderId="13" xfId="38" applyNumberFormat="1" applyFont="1" applyFill="1" applyBorder="1" applyAlignment="1" applyProtection="1">
      <alignment horizontal="center" vertical="center"/>
    </xf>
    <xf numFmtId="178" fontId="23" fillId="0" borderId="14" xfId="38" applyNumberFormat="1" applyFont="1" applyBorder="1" applyAlignment="1" applyProtection="1">
      <alignment horizontal="center" vertical="center"/>
    </xf>
    <xf numFmtId="178" fontId="23" fillId="0" borderId="15" xfId="38" applyNumberFormat="1" applyFont="1" applyBorder="1" applyAlignment="1" applyProtection="1">
      <alignment horizontal="center" vertical="center"/>
    </xf>
    <xf numFmtId="178" fontId="23" fillId="0" borderId="12" xfId="38" applyNumberFormat="1" applyFont="1" applyFill="1" applyBorder="1" applyAlignment="1" applyProtection="1">
      <alignment horizontal="center" vertical="center"/>
    </xf>
    <xf numFmtId="178" fontId="23" fillId="0" borderId="16" xfId="38" applyNumberFormat="1" applyFont="1" applyFill="1" applyBorder="1" applyAlignment="1" applyProtection="1">
      <alignment horizontal="center" vertical="center"/>
    </xf>
    <xf numFmtId="0" fontId="22" fillId="0" borderId="0" xfId="38" applyFont="1" applyAlignment="1">
      <alignment vertical="center"/>
    </xf>
    <xf numFmtId="0" fontId="23" fillId="0" borderId="48" xfId="38" applyFont="1" applyBorder="1" applyAlignment="1">
      <alignment vertical="center"/>
    </xf>
    <xf numFmtId="0" fontId="23" fillId="0" borderId="52" xfId="38" applyFont="1" applyBorder="1" applyAlignment="1" applyProtection="1">
      <alignment horizontal="center" vertical="center"/>
    </xf>
    <xf numFmtId="0" fontId="23" fillId="0" borderId="40" xfId="38" applyFont="1" applyBorder="1" applyAlignment="1" applyProtection="1">
      <alignment horizontal="center" vertical="center" textRotation="255"/>
    </xf>
    <xf numFmtId="178" fontId="23" fillId="0" borderId="20" xfId="48" applyNumberFormat="1" applyFont="1" applyFill="1" applyBorder="1" applyAlignment="1" applyProtection="1">
      <alignment vertical="center" wrapText="1"/>
    </xf>
    <xf numFmtId="178" fontId="23" fillId="0" borderId="21" xfId="33" applyNumberFormat="1" applyFont="1" applyFill="1" applyBorder="1" applyAlignment="1" applyProtection="1">
      <alignment vertical="center" wrapText="1"/>
    </xf>
    <xf numFmtId="178" fontId="23" fillId="0" borderId="22" xfId="33" applyNumberFormat="1" applyFont="1" applyFill="1" applyBorder="1" applyAlignment="1" applyProtection="1">
      <alignment vertical="center" wrapText="1"/>
    </xf>
    <xf numFmtId="178" fontId="23" fillId="0" borderId="19" xfId="33" applyNumberFormat="1" applyFont="1" applyFill="1" applyBorder="1" applyAlignment="1" applyProtection="1">
      <alignment vertical="center" wrapText="1"/>
    </xf>
    <xf numFmtId="178" fontId="23" fillId="0" borderId="23" xfId="33" applyNumberFormat="1" applyFont="1" applyFill="1" applyBorder="1" applyAlignment="1" applyProtection="1">
      <alignment vertical="center" wrapText="1"/>
    </xf>
    <xf numFmtId="0" fontId="23" fillId="0" borderId="52" xfId="35" applyFont="1" applyBorder="1" applyAlignment="1">
      <alignment horizontal="center" vertical="center"/>
    </xf>
    <xf numFmtId="0" fontId="23" fillId="0" borderId="25" xfId="38" applyFont="1" applyBorder="1" applyAlignment="1" applyProtection="1">
      <alignment horizontal="center" vertical="center" textRotation="255"/>
    </xf>
    <xf numFmtId="178" fontId="23" fillId="0" borderId="27" xfId="48" applyNumberFormat="1" applyFont="1" applyFill="1" applyBorder="1" applyAlignment="1" applyProtection="1">
      <alignment vertical="center" wrapText="1"/>
    </xf>
    <xf numFmtId="178" fontId="23" fillId="0" borderId="28" xfId="33" applyNumberFormat="1" applyFont="1" applyFill="1" applyBorder="1" applyAlignment="1" applyProtection="1">
      <alignment vertical="center" wrapText="1"/>
    </xf>
    <xf numFmtId="178" fontId="23" fillId="0" borderId="29" xfId="33" applyNumberFormat="1" applyFont="1" applyFill="1" applyBorder="1" applyAlignment="1" applyProtection="1">
      <alignment vertical="center" wrapText="1"/>
    </xf>
    <xf numFmtId="178" fontId="23" fillId="0" borderId="26" xfId="33" applyNumberFormat="1" applyFont="1" applyFill="1" applyBorder="1" applyAlignment="1" applyProtection="1">
      <alignment vertical="center" wrapText="1"/>
    </xf>
    <xf numFmtId="178" fontId="23" fillId="0" borderId="30" xfId="33" applyNumberFormat="1" applyFont="1" applyFill="1" applyBorder="1" applyAlignment="1" applyProtection="1">
      <alignment vertical="center" wrapText="1"/>
    </xf>
    <xf numFmtId="0" fontId="23" fillId="0" borderId="53" xfId="35" applyFont="1" applyBorder="1" applyAlignment="1">
      <alignment horizontal="center" vertical="center"/>
    </xf>
    <xf numFmtId="0" fontId="23" fillId="0" borderId="40" xfId="38" applyFont="1" applyBorder="1" applyAlignment="1">
      <alignment horizontal="center" vertical="center" textRotation="255"/>
    </xf>
    <xf numFmtId="0" fontId="23" fillId="0" borderId="54" xfId="38" applyFont="1" applyBorder="1" applyAlignment="1" applyProtection="1">
      <alignment horizontal="center" vertical="center"/>
    </xf>
    <xf numFmtId="0" fontId="23" fillId="0" borderId="44" xfId="38" applyFont="1" applyBorder="1" applyAlignment="1" applyProtection="1">
      <alignment horizontal="center" vertical="center" textRotation="255"/>
    </xf>
    <xf numFmtId="0" fontId="23" fillId="0" borderId="44" xfId="38" applyFont="1" applyBorder="1" applyAlignment="1" applyProtection="1">
      <alignment horizontal="distributed" vertical="center" textRotation="255"/>
    </xf>
    <xf numFmtId="178" fontId="23" fillId="0" borderId="43" xfId="48" applyNumberFormat="1" applyFont="1" applyFill="1" applyBorder="1" applyAlignment="1" applyProtection="1">
      <alignment vertical="center" wrapText="1"/>
    </xf>
    <xf numFmtId="178" fontId="23" fillId="0" borderId="45" xfId="33" applyNumberFormat="1" applyFont="1" applyFill="1" applyBorder="1" applyAlignment="1" applyProtection="1">
      <alignment vertical="center" wrapText="1"/>
    </xf>
    <xf numFmtId="178" fontId="23" fillId="0" borderId="55" xfId="33" applyNumberFormat="1" applyFont="1" applyFill="1" applyBorder="1" applyAlignment="1" applyProtection="1">
      <alignment vertical="center" wrapText="1"/>
    </xf>
    <xf numFmtId="178" fontId="23" fillId="0" borderId="42" xfId="33" applyNumberFormat="1" applyFont="1" applyFill="1" applyBorder="1" applyAlignment="1" applyProtection="1">
      <alignment vertical="center" wrapText="1"/>
    </xf>
    <xf numFmtId="178" fontId="23" fillId="0" borderId="46" xfId="33" applyNumberFormat="1" applyFont="1" applyFill="1" applyBorder="1" applyAlignment="1" applyProtection="1">
      <alignment vertical="center" wrapText="1"/>
    </xf>
    <xf numFmtId="0" fontId="23" fillId="0" borderId="25" xfId="38" applyFont="1" applyBorder="1" applyAlignment="1">
      <alignment vertical="center" textRotation="255"/>
    </xf>
    <xf numFmtId="0" fontId="23" fillId="0" borderId="56" xfId="38" applyFont="1" applyBorder="1" applyAlignment="1" applyProtection="1">
      <alignment horizontal="center" vertical="center"/>
    </xf>
    <xf numFmtId="0" fontId="23" fillId="0" borderId="56" xfId="35" applyFont="1" applyBorder="1" applyAlignment="1">
      <alignment horizontal="center" vertical="center"/>
    </xf>
    <xf numFmtId="0" fontId="23" fillId="0" borderId="47" xfId="38" applyFont="1" applyFill="1" applyBorder="1" applyAlignment="1" applyProtection="1">
      <alignment horizontal="center" vertical="center" wrapText="1"/>
    </xf>
    <xf numFmtId="0" fontId="23" fillId="0" borderId="50" xfId="35" applyFont="1" applyFill="1" applyBorder="1" applyAlignment="1">
      <alignment horizontal="center" vertical="center" wrapText="1"/>
    </xf>
    <xf numFmtId="0" fontId="23" fillId="0" borderId="32" xfId="38" applyFont="1" applyFill="1" applyBorder="1" applyAlignment="1" applyProtection="1">
      <alignment horizontal="center" vertical="center" textRotation="255"/>
    </xf>
    <xf numFmtId="178" fontId="23" fillId="0" borderId="34" xfId="48" applyNumberFormat="1" applyFont="1" applyFill="1" applyBorder="1" applyAlignment="1" applyProtection="1">
      <alignment vertical="center" wrapText="1"/>
    </xf>
    <xf numFmtId="178" fontId="23" fillId="0" borderId="35" xfId="33" applyNumberFormat="1" applyFont="1" applyFill="1" applyBorder="1" applyAlignment="1" applyProtection="1">
      <alignment vertical="center" wrapText="1"/>
    </xf>
    <xf numFmtId="178" fontId="23" fillId="0" borderId="36" xfId="33" applyNumberFormat="1" applyFont="1" applyFill="1" applyBorder="1" applyAlignment="1" applyProtection="1">
      <alignment vertical="center" wrapText="1"/>
    </xf>
    <xf numFmtId="178" fontId="23" fillId="0" borderId="33" xfId="33" applyNumberFormat="1" applyFont="1" applyFill="1" applyBorder="1" applyAlignment="1" applyProtection="1">
      <alignment vertical="center" wrapText="1"/>
    </xf>
    <xf numFmtId="178" fontId="23" fillId="0" borderId="37" xfId="33" applyNumberFormat="1" applyFont="1" applyFill="1" applyBorder="1" applyAlignment="1" applyProtection="1">
      <alignment vertical="center" wrapText="1"/>
    </xf>
    <xf numFmtId="0" fontId="23" fillId="0" borderId="57" xfId="0" applyFont="1" applyBorder="1" applyAlignment="1">
      <alignment vertical="top"/>
    </xf>
    <xf numFmtId="0" fontId="23" fillId="0" borderId="11" xfId="0" applyFont="1" applyBorder="1" applyAlignment="1">
      <alignment vertical="top"/>
    </xf>
    <xf numFmtId="0" fontId="23" fillId="0" borderId="12" xfId="35" applyFont="1" applyFill="1" applyBorder="1" applyAlignment="1" applyProtection="1">
      <alignment horizontal="center" vertical="center" wrapText="1"/>
    </xf>
    <xf numFmtId="0" fontId="23" fillId="0" borderId="13" xfId="35" applyFont="1" applyBorder="1" applyAlignment="1" applyProtection="1">
      <alignment horizontal="center" vertical="center" wrapText="1"/>
    </xf>
    <xf numFmtId="0" fontId="23" fillId="0" borderId="14" xfId="35" applyFont="1" applyBorder="1" applyAlignment="1" applyProtection="1">
      <alignment horizontal="center" vertical="center" wrapText="1"/>
    </xf>
    <xf numFmtId="0" fontId="23" fillId="0" borderId="15" xfId="35" applyFont="1" applyBorder="1" applyAlignment="1" applyProtection="1">
      <alignment horizontal="center" vertical="center" wrapText="1"/>
    </xf>
    <xf numFmtId="0" fontId="23" fillId="0" borderId="16" xfId="35" applyFont="1" applyFill="1" applyBorder="1" applyAlignment="1" applyProtection="1">
      <alignment horizontal="center" vertical="center" wrapText="1"/>
    </xf>
    <xf numFmtId="0" fontId="23" fillId="0" borderId="58" xfId="35" applyFont="1" applyBorder="1" applyAlignment="1" applyProtection="1">
      <alignment horizontal="center" vertical="center" textRotation="255"/>
    </xf>
    <xf numFmtId="0" fontId="23" fillId="0" borderId="59" xfId="0" applyFont="1" applyBorder="1" applyAlignment="1">
      <alignment horizontal="center" vertical="center" textRotation="255"/>
    </xf>
    <xf numFmtId="0" fontId="23" fillId="0" borderId="60" xfId="0" applyFont="1" applyBorder="1" applyAlignment="1">
      <alignment horizontal="center" vertical="center" textRotation="255"/>
    </xf>
    <xf numFmtId="0" fontId="23" fillId="0" borderId="56" xfId="35" applyFont="1" applyBorder="1" applyAlignment="1" applyProtection="1">
      <alignment horizontal="center" vertical="center" textRotation="255"/>
    </xf>
    <xf numFmtId="0" fontId="23" fillId="0" borderId="28" xfId="0" applyFont="1" applyBorder="1" applyAlignment="1">
      <alignment horizontal="center" vertical="center" textRotation="255"/>
    </xf>
    <xf numFmtId="0" fontId="23" fillId="0" borderId="30" xfId="0" applyFont="1" applyBorder="1" applyAlignment="1">
      <alignment horizontal="center" vertical="center" textRotation="255"/>
    </xf>
    <xf numFmtId="0" fontId="23" fillId="0" borderId="27" xfId="35" applyFont="1" applyBorder="1" applyAlignment="1" applyProtection="1">
      <alignment horizontal="center" vertical="center" textRotation="255"/>
    </xf>
    <xf numFmtId="0" fontId="23" fillId="0" borderId="27" xfId="35" applyFont="1" applyBorder="1" applyAlignment="1">
      <alignment horizontal="center" vertical="center"/>
    </xf>
    <xf numFmtId="178" fontId="23" fillId="0" borderId="26" xfId="48" applyNumberFormat="1" applyFont="1" applyFill="1" applyBorder="1" applyAlignment="1">
      <alignment vertical="center" wrapText="1"/>
    </xf>
    <xf numFmtId="178" fontId="23" fillId="0" borderId="27" xfId="48" applyNumberFormat="1" applyFont="1" applyFill="1" applyBorder="1" applyAlignment="1">
      <alignment vertical="center" wrapText="1"/>
    </xf>
    <xf numFmtId="178" fontId="23" fillId="0" borderId="28" xfId="33" applyNumberFormat="1" applyFont="1" applyFill="1" applyBorder="1" applyAlignment="1">
      <alignment vertical="center" wrapText="1"/>
    </xf>
    <xf numFmtId="178" fontId="23" fillId="0" borderId="29" xfId="33" applyNumberFormat="1" applyFont="1" applyFill="1" applyBorder="1" applyAlignment="1">
      <alignment vertical="center" wrapText="1"/>
    </xf>
    <xf numFmtId="178" fontId="23" fillId="0" borderId="30" xfId="33" applyNumberFormat="1" applyFont="1" applyFill="1" applyBorder="1" applyAlignment="1">
      <alignment vertical="center" wrapText="1"/>
    </xf>
    <xf numFmtId="0" fontId="23" fillId="0" borderId="31" xfId="35" applyFont="1" applyBorder="1" applyAlignment="1">
      <alignment vertical="center" textRotation="255"/>
    </xf>
    <xf numFmtId="0" fontId="23" fillId="0" borderId="34" xfId="35" applyFont="1" applyBorder="1" applyAlignment="1">
      <alignment vertical="center" textRotation="255"/>
    </xf>
    <xf numFmtId="0" fontId="23" fillId="0" borderId="32" xfId="35" applyFont="1" applyBorder="1" applyAlignment="1">
      <alignment vertical="center" textRotation="255"/>
    </xf>
    <xf numFmtId="178" fontId="23" fillId="0" borderId="33" xfId="48" applyNumberFormat="1" applyFont="1" applyFill="1" applyBorder="1" applyAlignment="1">
      <alignment vertical="center" wrapText="1"/>
    </xf>
    <xf numFmtId="178" fontId="23" fillId="0" borderId="34" xfId="48" applyNumberFormat="1" applyFont="1" applyFill="1" applyBorder="1" applyAlignment="1">
      <alignment vertical="center" wrapText="1"/>
    </xf>
    <xf numFmtId="178" fontId="23" fillId="0" borderId="35" xfId="33" applyNumberFormat="1" applyFont="1" applyFill="1" applyBorder="1" applyAlignment="1">
      <alignment vertical="center" wrapText="1"/>
    </xf>
    <xf numFmtId="178" fontId="23" fillId="0" borderId="36" xfId="33" applyNumberFormat="1" applyFont="1" applyFill="1" applyBorder="1" applyAlignment="1">
      <alignment vertical="center" wrapText="1"/>
    </xf>
    <xf numFmtId="178" fontId="23" fillId="0" borderId="37" xfId="33" applyNumberFormat="1" applyFont="1" applyFill="1" applyBorder="1" applyAlignment="1">
      <alignment vertical="center" wrapText="1"/>
    </xf>
    <xf numFmtId="0" fontId="11" fillId="0" borderId="0" xfId="34"/>
    <xf numFmtId="0" fontId="23" fillId="0" borderId="61" xfId="34" applyFont="1" applyFill="1" applyBorder="1" applyAlignment="1" applyProtection="1">
      <alignment vertical="center" wrapText="1"/>
    </xf>
    <xf numFmtId="0" fontId="23" fillId="33" borderId="13" xfId="34" applyFont="1" applyFill="1" applyBorder="1" applyAlignment="1" applyProtection="1">
      <alignment horizontal="center" vertical="center" wrapText="1"/>
    </xf>
    <xf numFmtId="0" fontId="23" fillId="0" borderId="62" xfId="34" applyFont="1" applyFill="1" applyBorder="1" applyAlignment="1" applyProtection="1">
      <alignment horizontal="center" vertical="center"/>
    </xf>
    <xf numFmtId="179" fontId="23" fillId="0" borderId="20" xfId="33" applyNumberFormat="1" applyFont="1" applyFill="1" applyBorder="1" applyAlignment="1" applyProtection="1">
      <alignment vertical="center" wrapText="1"/>
    </xf>
    <xf numFmtId="179" fontId="23" fillId="33" borderId="20" xfId="33" applyNumberFormat="1" applyFont="1" applyFill="1" applyBorder="1" applyAlignment="1" applyProtection="1">
      <alignment vertical="center" wrapText="1"/>
    </xf>
    <xf numFmtId="179" fontId="23" fillId="0" borderId="21" xfId="33" applyNumberFormat="1" applyFont="1" applyFill="1" applyBorder="1" applyAlignment="1" applyProtection="1">
      <alignment vertical="center" wrapText="1"/>
    </xf>
    <xf numFmtId="179" fontId="23" fillId="0" borderId="22" xfId="33" applyNumberFormat="1" applyFont="1" applyFill="1" applyBorder="1" applyAlignment="1" applyProtection="1">
      <alignment vertical="center" wrapText="1"/>
    </xf>
    <xf numFmtId="179" fontId="23" fillId="0" borderId="19" xfId="33" applyNumberFormat="1" applyFont="1" applyFill="1" applyBorder="1" applyAlignment="1" applyProtection="1">
      <alignment vertical="center" wrapText="1"/>
    </xf>
    <xf numFmtId="179" fontId="23" fillId="0" borderId="23" xfId="33" applyNumberFormat="1" applyFont="1" applyFill="1" applyBorder="1" applyAlignment="1" applyProtection="1">
      <alignment vertical="center" wrapText="1"/>
    </xf>
    <xf numFmtId="0" fontId="23" fillId="0" borderId="63" xfId="34" applyFont="1" applyFill="1" applyBorder="1" applyAlignment="1" applyProtection="1">
      <alignment horizontal="center" vertical="center"/>
    </xf>
    <xf numFmtId="179" fontId="23" fillId="0" borderId="27" xfId="33" applyNumberFormat="1" applyFont="1" applyFill="1" applyBorder="1" applyAlignment="1" applyProtection="1">
      <alignment vertical="center" wrapText="1"/>
    </xf>
    <xf numFmtId="179" fontId="23" fillId="33" borderId="27" xfId="33" applyNumberFormat="1" applyFont="1" applyFill="1" applyBorder="1" applyAlignment="1" applyProtection="1">
      <alignment vertical="center" wrapText="1"/>
    </xf>
    <xf numFmtId="179" fontId="23" fillId="0" borderId="28" xfId="33" applyNumberFormat="1" applyFont="1" applyFill="1" applyBorder="1" applyAlignment="1" applyProtection="1">
      <alignment vertical="center" wrapText="1"/>
    </xf>
    <xf numFmtId="179" fontId="23" fillId="0" borderId="29" xfId="33" applyNumberFormat="1" applyFont="1" applyFill="1" applyBorder="1" applyAlignment="1" applyProtection="1">
      <alignment vertical="center" wrapText="1"/>
    </xf>
    <xf numFmtId="179" fontId="23" fillId="0" borderId="26" xfId="33" applyNumberFormat="1" applyFont="1" applyFill="1" applyBorder="1" applyAlignment="1" applyProtection="1">
      <alignment vertical="center" wrapText="1"/>
    </xf>
    <xf numFmtId="179" fontId="23" fillId="0" borderId="30" xfId="33" applyNumberFormat="1" applyFont="1" applyFill="1" applyBorder="1" applyAlignment="1" applyProtection="1">
      <alignment vertical="center" wrapText="1"/>
    </xf>
    <xf numFmtId="0" fontId="23" fillId="0" borderId="64" xfId="34" applyFont="1" applyFill="1" applyBorder="1" applyAlignment="1" applyProtection="1">
      <alignment horizontal="center" vertical="center"/>
    </xf>
    <xf numFmtId="179" fontId="23" fillId="0" borderId="34" xfId="33" applyNumberFormat="1" applyFont="1" applyFill="1" applyBorder="1" applyAlignment="1" applyProtection="1">
      <alignment vertical="center" wrapText="1"/>
    </xf>
    <xf numFmtId="179" fontId="23" fillId="33" borderId="34" xfId="33" applyNumberFormat="1" applyFont="1" applyFill="1" applyBorder="1" applyAlignment="1" applyProtection="1">
      <alignment vertical="center" wrapText="1"/>
    </xf>
    <xf numFmtId="179" fontId="23" fillId="0" borderId="35" xfId="33" applyNumberFormat="1" applyFont="1" applyFill="1" applyBorder="1" applyAlignment="1" applyProtection="1">
      <alignment vertical="center" wrapText="1"/>
    </xf>
    <xf numFmtId="179" fontId="23" fillId="0" borderId="36" xfId="33" applyNumberFormat="1" applyFont="1" applyFill="1" applyBorder="1" applyAlignment="1" applyProtection="1">
      <alignment vertical="center" wrapText="1"/>
    </xf>
    <xf numFmtId="179" fontId="23" fillId="0" borderId="33" xfId="33" applyNumberFormat="1" applyFont="1" applyFill="1" applyBorder="1" applyAlignment="1" applyProtection="1">
      <alignment vertical="center" wrapText="1"/>
    </xf>
    <xf numFmtId="179" fontId="23" fillId="0" borderId="37" xfId="33" applyNumberFormat="1" applyFont="1" applyFill="1" applyBorder="1" applyAlignment="1" applyProtection="1">
      <alignment vertical="center" wrapText="1"/>
    </xf>
    <xf numFmtId="0" fontId="23" fillId="0" borderId="0" xfId="34" applyFont="1" applyFill="1" applyBorder="1" applyAlignment="1" applyProtection="1">
      <alignment horizontal="right" vertical="center"/>
    </xf>
    <xf numFmtId="0" fontId="11" fillId="0" borderId="0" xfId="34" applyAlignment="1">
      <alignment vertical="center"/>
    </xf>
    <xf numFmtId="0" fontId="23" fillId="0" borderId="65" xfId="34" applyFont="1" applyBorder="1" applyAlignment="1">
      <alignment vertical="center" wrapText="1"/>
    </xf>
    <xf numFmtId="0" fontId="23" fillId="0" borderId="66" xfId="34" applyFont="1" applyBorder="1" applyAlignment="1">
      <alignment vertical="center"/>
    </xf>
    <xf numFmtId="0" fontId="23" fillId="0" borderId="67" xfId="34" applyFont="1" applyBorder="1" applyAlignment="1">
      <alignment horizontal="center" vertical="center"/>
    </xf>
    <xf numFmtId="0" fontId="23" fillId="0" borderId="68" xfId="34" applyFont="1" applyBorder="1" applyAlignment="1">
      <alignment horizontal="center" vertical="center"/>
    </xf>
    <xf numFmtId="0" fontId="23" fillId="0" borderId="69" xfId="34" applyFont="1" applyBorder="1" applyAlignment="1">
      <alignment horizontal="center" vertical="center"/>
    </xf>
    <xf numFmtId="0" fontId="23" fillId="0" borderId="59" xfId="34" applyFont="1" applyBorder="1" applyAlignment="1">
      <alignment horizontal="center" vertical="center"/>
    </xf>
    <xf numFmtId="0" fontId="23" fillId="0" borderId="18" xfId="34" applyFont="1" applyBorder="1" applyAlignment="1">
      <alignment horizontal="center" vertical="center"/>
    </xf>
    <xf numFmtId="0" fontId="23" fillId="0" borderId="70" xfId="34" applyFont="1" applyBorder="1" applyAlignment="1">
      <alignment vertical="center"/>
    </xf>
    <xf numFmtId="0" fontId="23" fillId="0" borderId="71" xfId="34" applyFont="1" applyBorder="1" applyAlignment="1">
      <alignment vertical="center"/>
    </xf>
    <xf numFmtId="0" fontId="23" fillId="0" borderId="34" xfId="34" applyFont="1" applyBorder="1" applyAlignment="1">
      <alignment horizontal="center" vertical="center"/>
    </xf>
    <xf numFmtId="0" fontId="23" fillId="0" borderId="49" xfId="34" applyFont="1" applyBorder="1" applyAlignment="1">
      <alignment horizontal="center" vertical="center" wrapText="1"/>
    </xf>
    <xf numFmtId="0" fontId="23" fillId="0" borderId="40" xfId="34" applyFont="1" applyBorder="1" applyAlignment="1">
      <alignment horizontal="center" vertical="center"/>
    </xf>
    <xf numFmtId="179" fontId="23" fillId="0" borderId="20" xfId="33" applyNumberFormat="1" applyFont="1" applyFill="1" applyBorder="1" applyAlignment="1">
      <alignment vertical="center" wrapText="1"/>
    </xf>
    <xf numFmtId="179" fontId="23" fillId="33" borderId="20" xfId="33" applyNumberFormat="1" applyFont="1" applyFill="1" applyBorder="1" applyAlignment="1">
      <alignment vertical="center" wrapText="1"/>
    </xf>
    <xf numFmtId="179" fontId="23" fillId="0" borderId="19" xfId="33" applyNumberFormat="1" applyFont="1" applyFill="1" applyBorder="1" applyAlignment="1">
      <alignment vertical="center" wrapText="1"/>
    </xf>
    <xf numFmtId="179" fontId="23" fillId="0" borderId="22" xfId="33" applyNumberFormat="1" applyFont="1" applyFill="1" applyBorder="1" applyAlignment="1">
      <alignment vertical="center" wrapText="1"/>
    </xf>
    <xf numFmtId="179" fontId="23" fillId="0" borderId="40" xfId="33" applyNumberFormat="1" applyFont="1" applyFill="1" applyBorder="1" applyAlignment="1">
      <alignment vertical="center" wrapText="1"/>
    </xf>
    <xf numFmtId="179" fontId="23" fillId="0" borderId="27" xfId="33" applyNumberFormat="1" applyFont="1" applyFill="1" applyBorder="1" applyAlignment="1">
      <alignment vertical="center" wrapText="1"/>
    </xf>
    <xf numFmtId="179" fontId="23" fillId="33" borderId="27" xfId="33" applyNumberFormat="1" applyFont="1" applyFill="1" applyBorder="1" applyAlignment="1">
      <alignment vertical="center" wrapText="1"/>
    </xf>
    <xf numFmtId="179" fontId="23" fillId="0" borderId="26" xfId="33" applyNumberFormat="1" applyFont="1" applyFill="1" applyBorder="1" applyAlignment="1">
      <alignment vertical="center" wrapText="1"/>
    </xf>
    <xf numFmtId="179" fontId="23" fillId="0" borderId="29" xfId="33" applyNumberFormat="1" applyFont="1" applyFill="1" applyBorder="1" applyAlignment="1">
      <alignment vertical="center" wrapText="1"/>
    </xf>
    <xf numFmtId="179" fontId="23" fillId="0" borderId="25" xfId="33" applyNumberFormat="1" applyFont="1" applyFill="1" applyBorder="1" applyAlignment="1">
      <alignment vertical="center" wrapText="1"/>
    </xf>
    <xf numFmtId="0" fontId="23" fillId="0" borderId="32" xfId="34" applyFont="1" applyFill="1" applyBorder="1" applyAlignment="1" applyProtection="1">
      <alignment horizontal="center" vertical="center" wrapText="1"/>
    </xf>
    <xf numFmtId="179" fontId="23" fillId="0" borderId="34" xfId="33" applyNumberFormat="1" applyFont="1" applyFill="1" applyBorder="1" applyAlignment="1">
      <alignment vertical="center" wrapText="1"/>
    </xf>
    <xf numFmtId="179" fontId="23" fillId="33" borderId="34" xfId="33" applyNumberFormat="1" applyFont="1" applyFill="1" applyBorder="1" applyAlignment="1">
      <alignment vertical="center" wrapText="1"/>
    </xf>
    <xf numFmtId="179" fontId="23" fillId="0" borderId="33" xfId="33" applyNumberFormat="1" applyFont="1" applyFill="1" applyBorder="1" applyAlignment="1">
      <alignment vertical="center" wrapText="1"/>
    </xf>
    <xf numFmtId="179" fontId="23" fillId="0" borderId="36" xfId="33" applyNumberFormat="1" applyFont="1" applyFill="1" applyBorder="1" applyAlignment="1">
      <alignment vertical="center" wrapText="1"/>
    </xf>
    <xf numFmtId="179" fontId="23" fillId="0" borderId="32" xfId="33" applyNumberFormat="1" applyFont="1" applyFill="1" applyBorder="1" applyAlignment="1">
      <alignment vertical="center" wrapText="1"/>
    </xf>
  </cellXfs>
  <cellStyles count="49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どちらでもない" xfId="19" builtinId="28" customBuiltin="1"/>
    <cellStyle name="アクセント 1" xfId="20" builtinId="29" customBuiltin="1"/>
    <cellStyle name="アクセント 2" xfId="21" builtinId="33" customBuiltin="1"/>
    <cellStyle name="アクセント 3" xfId="22" builtinId="37" customBuiltin="1"/>
    <cellStyle name="アクセント 4" xfId="23" builtinId="41" customBuiltin="1"/>
    <cellStyle name="アクセント 5" xfId="24" builtinId="45" customBuiltin="1"/>
    <cellStyle name="アクセント 6" xfId="25" builtinId="49" customBuiltin="1"/>
    <cellStyle name="タイトル" xfId="26" builtinId="15" customBuiltin="1"/>
    <cellStyle name="チェック セル" xfId="27" builtinId="23" customBuiltin="1"/>
    <cellStyle name="メモ" xfId="28" builtinId="10" customBuiltin="1"/>
    <cellStyle name="リンク セル" xfId="29" builtinId="24" customBuiltin="1"/>
    <cellStyle name="入力" xfId="30" builtinId="20" customBuiltin="1"/>
    <cellStyle name="出力" xfId="31" builtinId="21" customBuiltin="1"/>
    <cellStyle name="悪い" xfId="32" builtinId="27" customBuiltin="1"/>
    <cellStyle name="桁区切り 2" xfId="33"/>
    <cellStyle name="標準" xfId="0" builtinId="0"/>
    <cellStyle name="標準 2 2" xfId="34"/>
    <cellStyle name="標準_16消防防犯(20)" xfId="35"/>
    <cellStyle name="標準_Sheet1" xfId="36"/>
    <cellStyle name="標準_Sheet2" xfId="37"/>
    <cellStyle name="標準_Sheet3" xfId="38"/>
    <cellStyle name="良い" xfId="39" builtinId="26" customBuiltin="1"/>
    <cellStyle name="見出し 1" xfId="40" builtinId="16" customBuiltin="1"/>
    <cellStyle name="見出し 2" xfId="41" builtinId="17" customBuiltin="1"/>
    <cellStyle name="見出し 3" xfId="42" builtinId="18" customBuiltin="1"/>
    <cellStyle name="見出し 4" xfId="43" builtinId="19" customBuiltin="1"/>
    <cellStyle name="計算" xfId="44" builtinId="22" customBuiltin="1"/>
    <cellStyle name="説明文" xfId="45" builtinId="53" customBuiltin="1"/>
    <cellStyle name="警告文" xfId="46" builtinId="11" customBuiltin="1"/>
    <cellStyle name="集計" xfId="47" builtinId="25" customBuiltin="1"/>
    <cellStyle name="桁区切り" xfId="48" builtinId="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theme" Target="theme/theme1.xml" /><Relationship Id="rId8" Type="http://schemas.openxmlformats.org/officeDocument/2006/relationships/sharedStrings" Target="sharedStrings.xml" /><Relationship Id="rId9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R17"/>
  <sheetViews>
    <sheetView tabSelected="1" view="pageBreakPreview" topLeftCell="A4" zoomScaleSheetLayoutView="100" workbookViewId="0">
      <selection activeCell="J17" sqref="J17"/>
    </sheetView>
  </sheetViews>
  <sheetFormatPr defaultRowHeight="13.2"/>
  <cols>
    <col min="1" max="1" width="2.625" style="1" customWidth="1"/>
    <col min="2" max="2" width="14.625" style="1" customWidth="1"/>
    <col min="3" max="5" width="7.625" style="1" customWidth="1"/>
    <col min="6" max="8" width="8.625" style="1" customWidth="1"/>
    <col min="9" max="9" width="7.625" style="1" customWidth="1"/>
    <col min="10" max="12" width="8.625" style="1" customWidth="1"/>
    <col min="13" max="17" width="7.625" style="1" customWidth="1"/>
    <col min="18" max="18" width="1.625" style="1" customWidth="1"/>
    <col min="19" max="16384" width="9" style="1" customWidth="1"/>
  </cols>
  <sheetData>
    <row r="1" spans="1:18" ht="24.95" customHeight="1">
      <c r="A1" s="3" t="s">
        <v>4</v>
      </c>
      <c r="C1" s="14"/>
      <c r="D1" s="14"/>
      <c r="E1" s="14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2" spans="1:18" ht="15" customHeight="1">
      <c r="A2" s="4"/>
      <c r="C2" s="5"/>
      <c r="D2" s="5"/>
      <c r="E2" s="5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1:18" s="2" customFormat="1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39"/>
      <c r="M3" s="6"/>
      <c r="N3" s="5"/>
      <c r="O3" s="40"/>
      <c r="P3" s="40"/>
      <c r="Q3" s="40" t="s">
        <v>7</v>
      </c>
    </row>
    <row r="4" spans="1:18" s="2" customFormat="1" ht="20.100000000000001" customHeight="1">
      <c r="A4" s="5"/>
      <c r="B4" s="7" t="s">
        <v>102</v>
      </c>
      <c r="C4" s="15" t="s">
        <v>14</v>
      </c>
      <c r="D4" s="24"/>
      <c r="E4" s="24"/>
      <c r="F4" s="35" t="s">
        <v>17</v>
      </c>
      <c r="G4" s="24"/>
      <c r="H4" s="24"/>
      <c r="I4" s="24"/>
      <c r="J4" s="35" t="s">
        <v>10</v>
      </c>
      <c r="K4" s="24"/>
      <c r="L4" s="24"/>
      <c r="M4" s="24"/>
      <c r="N4" s="35" t="s">
        <v>23</v>
      </c>
      <c r="O4" s="42" t="s">
        <v>6</v>
      </c>
      <c r="P4" s="35" t="s">
        <v>11</v>
      </c>
      <c r="Q4" s="43" t="s">
        <v>22</v>
      </c>
      <c r="R4" s="5"/>
    </row>
    <row r="5" spans="1:18" s="2" customFormat="1" ht="50.1" customHeight="1">
      <c r="A5" s="5"/>
      <c r="B5" s="8"/>
      <c r="C5" s="16" t="s">
        <v>25</v>
      </c>
      <c r="D5" s="25" t="s">
        <v>27</v>
      </c>
      <c r="E5" s="25" t="s">
        <v>29</v>
      </c>
      <c r="F5" s="36" t="s">
        <v>32</v>
      </c>
      <c r="G5" s="36" t="s">
        <v>34</v>
      </c>
      <c r="H5" s="37" t="s">
        <v>2</v>
      </c>
      <c r="I5" s="38" t="s">
        <v>26</v>
      </c>
      <c r="J5" s="36" t="s">
        <v>32</v>
      </c>
      <c r="K5" s="36" t="s">
        <v>34</v>
      </c>
      <c r="L5" s="37" t="s">
        <v>2</v>
      </c>
      <c r="M5" s="38" t="s">
        <v>26</v>
      </c>
      <c r="N5" s="41"/>
      <c r="O5" s="41"/>
      <c r="P5" s="41"/>
      <c r="Q5" s="44"/>
      <c r="R5" s="5"/>
    </row>
    <row r="6" spans="1:18" s="2" customFormat="1" ht="30" customHeight="1">
      <c r="A6" s="5"/>
      <c r="B6" s="9" t="s">
        <v>38</v>
      </c>
      <c r="C6" s="17">
        <v>878</v>
      </c>
      <c r="D6" s="26">
        <v>47</v>
      </c>
      <c r="E6" s="26">
        <v>925</v>
      </c>
      <c r="F6" s="26">
        <v>15</v>
      </c>
      <c r="G6" s="26">
        <v>24</v>
      </c>
      <c r="H6" s="26">
        <v>0</v>
      </c>
      <c r="I6" s="26">
        <v>39</v>
      </c>
      <c r="J6" s="26">
        <v>93</v>
      </c>
      <c r="K6" s="26">
        <v>67</v>
      </c>
      <c r="L6" s="26">
        <v>4</v>
      </c>
      <c r="M6" s="26">
        <v>164</v>
      </c>
      <c r="N6" s="26">
        <v>19</v>
      </c>
      <c r="O6" s="26">
        <v>15</v>
      </c>
      <c r="P6" s="26">
        <v>19</v>
      </c>
      <c r="Q6" s="45">
        <v>0</v>
      </c>
      <c r="R6" s="5"/>
    </row>
    <row r="7" spans="1:18" s="2" customFormat="1" ht="30" customHeight="1">
      <c r="A7" s="5"/>
      <c r="B7" s="10" t="s">
        <v>90</v>
      </c>
      <c r="C7" s="18">
        <v>884</v>
      </c>
      <c r="D7" s="27">
        <v>48</v>
      </c>
      <c r="E7" s="27">
        <v>932</v>
      </c>
      <c r="F7" s="27">
        <v>15</v>
      </c>
      <c r="G7" s="27">
        <v>24</v>
      </c>
      <c r="H7" s="27">
        <v>0</v>
      </c>
      <c r="I7" s="27">
        <v>39</v>
      </c>
      <c r="J7" s="27">
        <v>89</v>
      </c>
      <c r="K7" s="27">
        <v>64</v>
      </c>
      <c r="L7" s="27">
        <v>4</v>
      </c>
      <c r="M7" s="27">
        <v>157</v>
      </c>
      <c r="N7" s="27">
        <v>19</v>
      </c>
      <c r="O7" s="27">
        <v>15</v>
      </c>
      <c r="P7" s="27">
        <v>19</v>
      </c>
      <c r="Q7" s="46">
        <v>0</v>
      </c>
      <c r="R7" s="5"/>
    </row>
    <row r="8" spans="1:18" s="2" customFormat="1" ht="30" customHeight="1">
      <c r="A8" s="5"/>
      <c r="B8" s="10" t="s">
        <v>3</v>
      </c>
      <c r="C8" s="18">
        <v>897</v>
      </c>
      <c r="D8" s="27">
        <v>51</v>
      </c>
      <c r="E8" s="27">
        <v>948</v>
      </c>
      <c r="F8" s="27">
        <v>15</v>
      </c>
      <c r="G8" s="27">
        <v>23</v>
      </c>
      <c r="H8" s="27">
        <v>0</v>
      </c>
      <c r="I8" s="27">
        <v>38</v>
      </c>
      <c r="J8" s="27">
        <v>88</v>
      </c>
      <c r="K8" s="27">
        <v>62</v>
      </c>
      <c r="L8" s="27">
        <v>4</v>
      </c>
      <c r="M8" s="27">
        <v>154</v>
      </c>
      <c r="N8" s="27">
        <v>19</v>
      </c>
      <c r="O8" s="27">
        <v>15</v>
      </c>
      <c r="P8" s="27">
        <v>19</v>
      </c>
      <c r="Q8" s="46">
        <v>0</v>
      </c>
      <c r="R8" s="5"/>
    </row>
    <row r="9" spans="1:18" s="2" customFormat="1" ht="30" customHeight="1">
      <c r="A9" s="5"/>
      <c r="B9" s="10" t="s">
        <v>95</v>
      </c>
      <c r="C9" s="19">
        <v>892</v>
      </c>
      <c r="D9" s="28">
        <v>52</v>
      </c>
      <c r="E9" s="28">
        <v>944</v>
      </c>
      <c r="F9" s="28">
        <v>15</v>
      </c>
      <c r="G9" s="28">
        <v>24</v>
      </c>
      <c r="H9" s="28">
        <v>0</v>
      </c>
      <c r="I9" s="28">
        <v>39</v>
      </c>
      <c r="J9" s="28">
        <v>87</v>
      </c>
      <c r="K9" s="28">
        <v>67</v>
      </c>
      <c r="L9" s="28">
        <v>3</v>
      </c>
      <c r="M9" s="28">
        <v>157</v>
      </c>
      <c r="N9" s="28">
        <v>19</v>
      </c>
      <c r="O9" s="28">
        <v>15</v>
      </c>
      <c r="P9" s="28">
        <v>19</v>
      </c>
      <c r="Q9" s="47">
        <v>0</v>
      </c>
      <c r="R9" s="5"/>
    </row>
    <row r="10" spans="1:18" s="2" customFormat="1" ht="30" customHeight="1">
      <c r="A10" s="5"/>
      <c r="B10" s="11" t="s">
        <v>96</v>
      </c>
      <c r="C10" s="20">
        <v>894</v>
      </c>
      <c r="D10" s="29">
        <v>52</v>
      </c>
      <c r="E10" s="29">
        <v>946</v>
      </c>
      <c r="F10" s="29">
        <v>15</v>
      </c>
      <c r="G10" s="29">
        <v>23</v>
      </c>
      <c r="H10" s="29">
        <v>0</v>
      </c>
      <c r="I10" s="29">
        <v>38</v>
      </c>
      <c r="J10" s="29">
        <v>82</v>
      </c>
      <c r="K10" s="29">
        <v>67</v>
      </c>
      <c r="L10" s="29">
        <v>3</v>
      </c>
      <c r="M10" s="29">
        <v>152</v>
      </c>
      <c r="N10" s="29">
        <v>21</v>
      </c>
      <c r="O10" s="29">
        <v>15</v>
      </c>
      <c r="P10" s="29">
        <v>19</v>
      </c>
      <c r="Q10" s="48">
        <v>0</v>
      </c>
      <c r="R10" s="5"/>
    </row>
    <row r="11" spans="1:18" s="2" customFormat="1" ht="30" customHeight="1">
      <c r="A11" s="5"/>
      <c r="B11" s="12" t="s">
        <v>97</v>
      </c>
      <c r="C11" s="21">
        <v>895</v>
      </c>
      <c r="D11" s="30">
        <v>55</v>
      </c>
      <c r="E11" s="30">
        <v>950</v>
      </c>
      <c r="F11" s="30">
        <v>15</v>
      </c>
      <c r="G11" s="30">
        <v>22</v>
      </c>
      <c r="H11" s="30">
        <v>0</v>
      </c>
      <c r="I11" s="30">
        <v>37</v>
      </c>
      <c r="J11" s="30">
        <v>82</v>
      </c>
      <c r="K11" s="30">
        <v>67</v>
      </c>
      <c r="L11" s="30">
        <v>1</v>
      </c>
      <c r="M11" s="30">
        <v>150</v>
      </c>
      <c r="N11" s="30">
        <v>21</v>
      </c>
      <c r="O11" s="30">
        <v>15</v>
      </c>
      <c r="P11" s="30">
        <v>19</v>
      </c>
      <c r="Q11" s="49">
        <v>0</v>
      </c>
      <c r="R11" s="5"/>
    </row>
    <row r="12" spans="1:18" s="2" customFormat="1" ht="30" customHeight="1">
      <c r="A12" s="5"/>
      <c r="B12" s="10" t="s">
        <v>99</v>
      </c>
      <c r="C12" s="19">
        <v>895</v>
      </c>
      <c r="D12" s="28">
        <v>55</v>
      </c>
      <c r="E12" s="28">
        <v>950</v>
      </c>
      <c r="F12" s="28">
        <v>15</v>
      </c>
      <c r="G12" s="28">
        <v>22</v>
      </c>
      <c r="H12" s="28">
        <v>0</v>
      </c>
      <c r="I12" s="28">
        <v>37</v>
      </c>
      <c r="J12" s="28">
        <v>82</v>
      </c>
      <c r="K12" s="28">
        <v>67</v>
      </c>
      <c r="L12" s="28">
        <v>1</v>
      </c>
      <c r="M12" s="28">
        <v>150</v>
      </c>
      <c r="N12" s="28">
        <v>21</v>
      </c>
      <c r="O12" s="28">
        <v>15</v>
      </c>
      <c r="P12" s="28">
        <v>19</v>
      </c>
      <c r="Q12" s="47">
        <v>0</v>
      </c>
      <c r="R12" s="5"/>
    </row>
    <row r="13" spans="1:18" s="2" customFormat="1" ht="30" customHeight="1">
      <c r="A13" s="5"/>
      <c r="B13" s="10" t="s">
        <v>100</v>
      </c>
      <c r="C13" s="19">
        <v>895</v>
      </c>
      <c r="D13" s="28">
        <v>55</v>
      </c>
      <c r="E13" s="28">
        <v>950</v>
      </c>
      <c r="F13" s="28">
        <v>14</v>
      </c>
      <c r="G13" s="28">
        <v>22</v>
      </c>
      <c r="H13" s="28">
        <v>0</v>
      </c>
      <c r="I13" s="28">
        <v>36</v>
      </c>
      <c r="J13" s="28">
        <v>74</v>
      </c>
      <c r="K13" s="28">
        <v>67</v>
      </c>
      <c r="L13" s="28">
        <v>1</v>
      </c>
      <c r="M13" s="28">
        <v>142</v>
      </c>
      <c r="N13" s="28">
        <v>21</v>
      </c>
      <c r="O13" s="28">
        <v>15</v>
      </c>
      <c r="P13" s="28">
        <v>19</v>
      </c>
      <c r="Q13" s="47">
        <v>0</v>
      </c>
      <c r="R13" s="5"/>
    </row>
    <row r="14" spans="1:18" s="2" customFormat="1" ht="30" customHeight="1">
      <c r="A14" s="5"/>
      <c r="B14" s="9" t="s">
        <v>16</v>
      </c>
      <c r="C14" s="22">
        <v>895</v>
      </c>
      <c r="D14" s="31">
        <v>54</v>
      </c>
      <c r="E14" s="31">
        <v>949</v>
      </c>
      <c r="F14" s="31">
        <v>14</v>
      </c>
      <c r="G14" s="31">
        <v>22</v>
      </c>
      <c r="H14" s="31">
        <v>0</v>
      </c>
      <c r="I14" s="31">
        <v>36</v>
      </c>
      <c r="J14" s="31">
        <v>79</v>
      </c>
      <c r="K14" s="31">
        <v>67</v>
      </c>
      <c r="L14" s="31">
        <v>1</v>
      </c>
      <c r="M14" s="31">
        <v>147</v>
      </c>
      <c r="N14" s="31">
        <v>21</v>
      </c>
      <c r="O14" s="31">
        <v>15</v>
      </c>
      <c r="P14" s="31">
        <v>19</v>
      </c>
      <c r="Q14" s="50">
        <v>0</v>
      </c>
      <c r="R14" s="5"/>
    </row>
    <row r="15" spans="1:18" s="2" customFormat="1" ht="30" customHeight="1">
      <c r="A15" s="5"/>
      <c r="B15" s="13" t="s">
        <v>133</v>
      </c>
      <c r="C15" s="23">
        <v>900</v>
      </c>
      <c r="D15" s="32">
        <v>54</v>
      </c>
      <c r="E15" s="32">
        <v>954</v>
      </c>
      <c r="F15" s="32">
        <v>13</v>
      </c>
      <c r="G15" s="32">
        <v>22</v>
      </c>
      <c r="H15" s="32">
        <v>0</v>
      </c>
      <c r="I15" s="32">
        <v>35</v>
      </c>
      <c r="J15" s="32">
        <v>71</v>
      </c>
      <c r="K15" s="32">
        <v>67</v>
      </c>
      <c r="L15" s="32">
        <v>1</v>
      </c>
      <c r="M15" s="32">
        <v>139</v>
      </c>
      <c r="N15" s="32">
        <v>22</v>
      </c>
      <c r="O15" s="32">
        <v>15</v>
      </c>
      <c r="P15" s="32">
        <v>19</v>
      </c>
      <c r="Q15" s="51">
        <v>0</v>
      </c>
      <c r="R15" s="5"/>
    </row>
    <row r="16" spans="1:18" s="2" customFormat="1" ht="18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40"/>
      <c r="N16" s="40"/>
      <c r="O16" s="40"/>
      <c r="P16" s="40"/>
      <c r="Q16" s="40"/>
    </row>
    <row r="17" s="2" customFormat="1"/>
  </sheetData>
  <mergeCells count="8">
    <mergeCell ref="C4:E4"/>
    <mergeCell ref="F4:I4"/>
    <mergeCell ref="J4:M4"/>
    <mergeCell ref="B4:B5"/>
    <mergeCell ref="N4:N5"/>
    <mergeCell ref="O4:O5"/>
    <mergeCell ref="P4:P5"/>
    <mergeCell ref="Q4:Q5"/>
  </mergeCells>
  <phoneticPr fontId="21"/>
  <pageMargins left="0.59055118110236227" right="0.74803149606299213" top="0.59055118110236227" bottom="0.39370078740157483" header="0.51181102362204722" footer="0.31496062992125984"/>
  <pageSetup paperSize="9" scale="97" fitToWidth="1" fitToHeight="1" orientation="landscape" usePrinterDefaults="1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AD60"/>
  <sheetViews>
    <sheetView view="pageBreakPreview" zoomScaleSheetLayoutView="100" workbookViewId="0">
      <selection activeCell="E24" sqref="E24"/>
    </sheetView>
  </sheetViews>
  <sheetFormatPr defaultRowHeight="13.2"/>
  <cols>
    <col min="1" max="1" width="2.875" style="1" customWidth="1"/>
    <col min="2" max="2" width="10.625" style="1" customWidth="1"/>
    <col min="3" max="17" width="5.625" style="1" customWidth="1"/>
    <col min="18" max="18" width="8.625" style="1" customWidth="1"/>
    <col min="19" max="19" width="1" style="1" customWidth="1"/>
    <col min="20" max="16384" width="9" style="1" customWidth="1"/>
  </cols>
  <sheetData>
    <row r="1" spans="1:30" ht="24.95" customHeight="1">
      <c r="A1" s="52" t="s">
        <v>41</v>
      </c>
      <c r="C1" s="14"/>
      <c r="D1" s="14"/>
      <c r="E1" s="14"/>
      <c r="F1" s="14"/>
      <c r="G1" s="75"/>
      <c r="H1" s="75"/>
      <c r="I1" s="75"/>
      <c r="J1" s="75"/>
      <c r="K1" s="75"/>
      <c r="L1" s="75"/>
      <c r="M1" s="75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105"/>
      <c r="AC1" s="33"/>
      <c r="AD1" s="33"/>
    </row>
    <row r="2" spans="1:30" s="1" customFormat="1" ht="15" customHeight="1">
      <c r="A2" s="53"/>
      <c r="C2" s="5"/>
      <c r="D2" s="5"/>
      <c r="E2" s="5"/>
      <c r="F2" s="5"/>
      <c r="G2" s="58"/>
      <c r="H2" s="58"/>
      <c r="I2" s="58"/>
      <c r="J2" s="58"/>
      <c r="K2" s="34"/>
      <c r="L2" s="34"/>
      <c r="M2" s="34"/>
      <c r="N2" s="34"/>
      <c r="O2" s="34"/>
      <c r="P2" s="34"/>
      <c r="Q2" s="34"/>
      <c r="R2" s="34"/>
    </row>
    <row r="3" spans="1:30" s="34" customFormat="1" ht="15" customHeight="1">
      <c r="B3" s="54"/>
      <c r="C3" s="54"/>
      <c r="D3" s="54"/>
      <c r="E3" s="54"/>
      <c r="F3" s="54"/>
      <c r="G3" s="54"/>
      <c r="H3" s="54"/>
      <c r="I3" s="54"/>
      <c r="J3" s="54"/>
      <c r="L3" s="84"/>
      <c r="M3" s="84"/>
      <c r="N3" s="84"/>
      <c r="O3" s="84"/>
      <c r="P3" s="84"/>
      <c r="Q3" s="84"/>
      <c r="R3" s="91" t="s">
        <v>7</v>
      </c>
      <c r="S3" s="94"/>
      <c r="T3" s="94"/>
      <c r="U3" s="94"/>
    </row>
    <row r="4" spans="1:30" s="34" customFormat="1" ht="15" customHeight="1">
      <c r="B4" s="55" t="s">
        <v>42</v>
      </c>
      <c r="C4" s="59" t="s">
        <v>44</v>
      </c>
      <c r="D4" s="67"/>
      <c r="E4" s="67"/>
      <c r="F4" s="67"/>
      <c r="G4" s="67"/>
      <c r="H4" s="67"/>
      <c r="I4" s="67"/>
      <c r="J4" s="67"/>
      <c r="K4" s="82" t="s">
        <v>46</v>
      </c>
      <c r="L4" s="85"/>
      <c r="M4" s="92" t="s">
        <v>18</v>
      </c>
      <c r="N4" s="95"/>
      <c r="O4" s="95"/>
      <c r="P4" s="95"/>
      <c r="Q4" s="95"/>
      <c r="R4" s="96" t="s">
        <v>48</v>
      </c>
      <c r="S4" s="104"/>
    </row>
    <row r="5" spans="1:30" s="34" customFormat="1" ht="150" customHeight="1">
      <c r="B5" s="56"/>
      <c r="C5" s="60" t="s">
        <v>92</v>
      </c>
      <c r="D5" s="68" t="s">
        <v>49</v>
      </c>
      <c r="E5" s="68" t="s">
        <v>50</v>
      </c>
      <c r="F5" s="68" t="s">
        <v>33</v>
      </c>
      <c r="G5" s="68" t="s">
        <v>15</v>
      </c>
      <c r="H5" s="68" t="s">
        <v>43</v>
      </c>
      <c r="I5" s="68" t="s">
        <v>93</v>
      </c>
      <c r="J5" s="68" t="s">
        <v>94</v>
      </c>
      <c r="K5" s="83" t="s">
        <v>35</v>
      </c>
      <c r="L5" s="83" t="s">
        <v>52</v>
      </c>
      <c r="M5" s="93" t="s">
        <v>54</v>
      </c>
      <c r="N5" s="83" t="s">
        <v>55</v>
      </c>
      <c r="O5" s="83" t="s">
        <v>8</v>
      </c>
      <c r="P5" s="93" t="s">
        <v>28</v>
      </c>
      <c r="Q5" s="83" t="s">
        <v>56</v>
      </c>
      <c r="R5" s="87" t="s">
        <v>57</v>
      </c>
    </row>
    <row r="6" spans="1:30" s="34" customFormat="1" ht="20.100000000000001" customHeight="1">
      <c r="B6" s="9" t="s">
        <v>38</v>
      </c>
      <c r="C6" s="61">
        <v>6</v>
      </c>
      <c r="D6" s="69">
        <v>3</v>
      </c>
      <c r="E6" s="69">
        <v>4</v>
      </c>
      <c r="F6" s="69">
        <v>1</v>
      </c>
      <c r="G6" s="69">
        <v>1</v>
      </c>
      <c r="H6" s="69">
        <v>1</v>
      </c>
      <c r="I6" s="69">
        <v>1</v>
      </c>
      <c r="J6" s="76">
        <v>14</v>
      </c>
      <c r="K6" s="69">
        <v>3</v>
      </c>
      <c r="L6" s="69">
        <v>114</v>
      </c>
      <c r="M6" s="69">
        <v>1</v>
      </c>
      <c r="N6" s="69">
        <v>6</v>
      </c>
      <c r="O6" s="69">
        <v>26</v>
      </c>
      <c r="P6" s="69">
        <v>2</v>
      </c>
      <c r="Q6" s="69">
        <v>2</v>
      </c>
      <c r="R6" s="97">
        <v>34</v>
      </c>
    </row>
    <row r="7" spans="1:30" s="34" customFormat="1" ht="20.100000000000001" customHeight="1">
      <c r="B7" s="10" t="s">
        <v>90</v>
      </c>
      <c r="C7" s="62">
        <v>6</v>
      </c>
      <c r="D7" s="70">
        <v>1</v>
      </c>
      <c r="E7" s="70">
        <v>5</v>
      </c>
      <c r="F7" s="70">
        <v>1</v>
      </c>
      <c r="G7" s="70">
        <v>1</v>
      </c>
      <c r="H7" s="70">
        <v>1</v>
      </c>
      <c r="I7" s="70">
        <v>1</v>
      </c>
      <c r="J7" s="77">
        <v>14</v>
      </c>
      <c r="K7" s="70">
        <v>3</v>
      </c>
      <c r="L7" s="70">
        <v>114</v>
      </c>
      <c r="M7" s="70">
        <v>1</v>
      </c>
      <c r="N7" s="70">
        <v>6</v>
      </c>
      <c r="O7" s="70">
        <v>26</v>
      </c>
      <c r="P7" s="70">
        <v>2</v>
      </c>
      <c r="Q7" s="70">
        <v>2</v>
      </c>
      <c r="R7" s="98">
        <v>34</v>
      </c>
    </row>
    <row r="8" spans="1:30" s="34" customFormat="1" ht="20.100000000000001" customHeight="1">
      <c r="B8" s="10" t="s">
        <v>3</v>
      </c>
      <c r="C8" s="62">
        <v>7</v>
      </c>
      <c r="D8" s="70">
        <v>1</v>
      </c>
      <c r="E8" s="70">
        <v>5</v>
      </c>
      <c r="F8" s="70">
        <v>1</v>
      </c>
      <c r="G8" s="70">
        <v>1</v>
      </c>
      <c r="H8" s="70">
        <v>1</v>
      </c>
      <c r="I8" s="70">
        <v>1</v>
      </c>
      <c r="J8" s="77">
        <v>14</v>
      </c>
      <c r="K8" s="70">
        <v>3</v>
      </c>
      <c r="L8" s="70">
        <v>114</v>
      </c>
      <c r="M8" s="70">
        <v>1</v>
      </c>
      <c r="N8" s="70">
        <v>6</v>
      </c>
      <c r="O8" s="70">
        <v>26</v>
      </c>
      <c r="P8" s="70">
        <v>2</v>
      </c>
      <c r="Q8" s="70">
        <v>2</v>
      </c>
      <c r="R8" s="98">
        <v>34</v>
      </c>
    </row>
    <row r="9" spans="1:30" s="34" customFormat="1" ht="20.100000000000001" customHeight="1">
      <c r="B9" s="10" t="s">
        <v>95</v>
      </c>
      <c r="C9" s="63">
        <v>7</v>
      </c>
      <c r="D9" s="71">
        <v>1</v>
      </c>
      <c r="E9" s="71">
        <v>5</v>
      </c>
      <c r="F9" s="71">
        <v>1</v>
      </c>
      <c r="G9" s="71">
        <v>1</v>
      </c>
      <c r="H9" s="71">
        <v>1</v>
      </c>
      <c r="I9" s="71">
        <v>1</v>
      </c>
      <c r="J9" s="78">
        <v>14</v>
      </c>
      <c r="K9" s="71">
        <v>2</v>
      </c>
      <c r="L9" s="71">
        <v>71</v>
      </c>
      <c r="M9" s="71">
        <v>1</v>
      </c>
      <c r="N9" s="71">
        <v>6</v>
      </c>
      <c r="O9" s="71">
        <v>26</v>
      </c>
      <c r="P9" s="71">
        <v>2</v>
      </c>
      <c r="Q9" s="71">
        <v>2</v>
      </c>
      <c r="R9" s="99">
        <v>34</v>
      </c>
    </row>
    <row r="10" spans="1:30" s="34" customFormat="1" ht="20.100000000000001" customHeight="1">
      <c r="B10" s="57" t="s">
        <v>96</v>
      </c>
      <c r="C10" s="64">
        <v>7</v>
      </c>
      <c r="D10" s="72">
        <v>1</v>
      </c>
      <c r="E10" s="72">
        <v>6</v>
      </c>
      <c r="F10" s="72">
        <v>1</v>
      </c>
      <c r="G10" s="72">
        <v>1</v>
      </c>
      <c r="H10" s="72">
        <v>1</v>
      </c>
      <c r="I10" s="72">
        <v>1</v>
      </c>
      <c r="J10" s="79">
        <v>14</v>
      </c>
      <c r="K10" s="72">
        <v>2</v>
      </c>
      <c r="L10" s="72">
        <v>85</v>
      </c>
      <c r="M10" s="72">
        <v>1</v>
      </c>
      <c r="N10" s="72">
        <v>6</v>
      </c>
      <c r="O10" s="72">
        <v>26</v>
      </c>
      <c r="P10" s="72">
        <v>2</v>
      </c>
      <c r="Q10" s="72">
        <v>2</v>
      </c>
      <c r="R10" s="100">
        <v>34</v>
      </c>
    </row>
    <row r="11" spans="1:30" s="34" customFormat="1" ht="13.95">
      <c r="M11" s="94"/>
      <c r="N11" s="94"/>
      <c r="O11" s="94"/>
      <c r="P11" s="94"/>
      <c r="Q11" s="94"/>
      <c r="R11" s="91"/>
      <c r="S11" s="94"/>
    </row>
    <row r="12" spans="1:30" s="34" customFormat="1" ht="15" customHeight="1">
      <c r="B12" s="55" t="s">
        <v>42</v>
      </c>
      <c r="C12" s="59" t="s">
        <v>44</v>
      </c>
      <c r="D12" s="67"/>
      <c r="E12" s="67"/>
      <c r="F12" s="67"/>
      <c r="G12" s="67"/>
      <c r="H12" s="67"/>
      <c r="I12" s="67"/>
      <c r="J12" s="67"/>
      <c r="K12" s="82" t="s">
        <v>46</v>
      </c>
      <c r="L12" s="86"/>
    </row>
    <row r="13" spans="1:30" s="34" customFormat="1" ht="150" customHeight="1">
      <c r="B13" s="56"/>
      <c r="C13" s="60" t="s">
        <v>92</v>
      </c>
      <c r="D13" s="68" t="s">
        <v>49</v>
      </c>
      <c r="E13" s="68" t="s">
        <v>50</v>
      </c>
      <c r="F13" s="68" t="s">
        <v>33</v>
      </c>
      <c r="G13" s="68" t="s">
        <v>15</v>
      </c>
      <c r="H13" s="68" t="s">
        <v>43</v>
      </c>
      <c r="I13" s="68" t="s">
        <v>93</v>
      </c>
      <c r="J13" s="68" t="s">
        <v>94</v>
      </c>
      <c r="K13" s="83" t="s">
        <v>35</v>
      </c>
      <c r="L13" s="87" t="s">
        <v>52</v>
      </c>
    </row>
    <row r="14" spans="1:30" s="34" customFormat="1" ht="20.100000000000001" customHeight="1">
      <c r="B14" s="11" t="s">
        <v>97</v>
      </c>
      <c r="C14" s="65">
        <v>7</v>
      </c>
      <c r="D14" s="73">
        <v>1</v>
      </c>
      <c r="E14" s="73">
        <v>6</v>
      </c>
      <c r="F14" s="73">
        <v>1</v>
      </c>
      <c r="G14" s="73">
        <v>1</v>
      </c>
      <c r="H14" s="73">
        <v>1</v>
      </c>
      <c r="I14" s="73">
        <v>1</v>
      </c>
      <c r="J14" s="80">
        <v>14</v>
      </c>
      <c r="K14" s="73">
        <v>2</v>
      </c>
      <c r="L14" s="88">
        <v>111</v>
      </c>
    </row>
    <row r="15" spans="1:30" s="34" customFormat="1" ht="20.100000000000001" customHeight="1">
      <c r="B15" s="10" t="s">
        <v>21</v>
      </c>
      <c r="C15" s="63">
        <v>7</v>
      </c>
      <c r="D15" s="71">
        <v>1</v>
      </c>
      <c r="E15" s="71">
        <v>6</v>
      </c>
      <c r="F15" s="71">
        <v>1</v>
      </c>
      <c r="G15" s="71">
        <v>1</v>
      </c>
      <c r="H15" s="71">
        <v>1</v>
      </c>
      <c r="I15" s="71">
        <v>1</v>
      </c>
      <c r="J15" s="78">
        <v>14</v>
      </c>
      <c r="K15" s="71">
        <v>2</v>
      </c>
      <c r="L15" s="89">
        <v>111</v>
      </c>
    </row>
    <row r="16" spans="1:30" s="34" customFormat="1" ht="20.100000000000001" customHeight="1">
      <c r="B16" s="10" t="s">
        <v>101</v>
      </c>
      <c r="C16" s="63">
        <v>8</v>
      </c>
      <c r="D16" s="71">
        <v>1</v>
      </c>
      <c r="E16" s="71">
        <v>6</v>
      </c>
      <c r="F16" s="71">
        <v>1</v>
      </c>
      <c r="G16" s="71">
        <v>1</v>
      </c>
      <c r="H16" s="71">
        <v>1</v>
      </c>
      <c r="I16" s="71">
        <v>1</v>
      </c>
      <c r="J16" s="78">
        <v>14</v>
      </c>
      <c r="K16" s="71">
        <v>2</v>
      </c>
      <c r="L16" s="89">
        <v>160</v>
      </c>
    </row>
    <row r="17" spans="2:20" s="34" customFormat="1" ht="20.100000000000001" customHeight="1">
      <c r="B17" s="13" t="s">
        <v>131</v>
      </c>
      <c r="C17" s="66">
        <v>8</v>
      </c>
      <c r="D17" s="74">
        <v>1</v>
      </c>
      <c r="E17" s="74">
        <v>6</v>
      </c>
      <c r="F17" s="74">
        <v>1</v>
      </c>
      <c r="G17" s="74">
        <v>1</v>
      </c>
      <c r="H17" s="74">
        <v>1</v>
      </c>
      <c r="I17" s="74">
        <v>1</v>
      </c>
      <c r="J17" s="81">
        <v>14</v>
      </c>
      <c r="K17" s="74">
        <v>2</v>
      </c>
      <c r="L17" s="90">
        <v>160</v>
      </c>
    </row>
    <row r="18" spans="2:20" s="34" customFormat="1" ht="20.100000000000001" customHeight="1">
      <c r="B18" s="13" t="s">
        <v>134</v>
      </c>
      <c r="C18" s="66">
        <v>8</v>
      </c>
      <c r="D18" s="74">
        <v>1</v>
      </c>
      <c r="E18" s="74">
        <v>6</v>
      </c>
      <c r="F18" s="74">
        <v>1</v>
      </c>
      <c r="G18" s="74">
        <v>1</v>
      </c>
      <c r="H18" s="74">
        <v>1</v>
      </c>
      <c r="I18" s="74">
        <v>1</v>
      </c>
      <c r="J18" s="81">
        <v>14</v>
      </c>
      <c r="K18" s="74">
        <v>2</v>
      </c>
      <c r="L18" s="90">
        <v>160</v>
      </c>
    </row>
    <row r="19" spans="2:20" s="34" customFormat="1">
      <c r="L19" s="91"/>
      <c r="M19" s="94"/>
      <c r="N19" s="94"/>
      <c r="O19" s="94"/>
      <c r="P19" s="94"/>
      <c r="Q19" s="94"/>
      <c r="S19" s="94"/>
    </row>
    <row r="20" spans="2:20" s="34" customFormat="1">
      <c r="B20" s="34" t="s">
        <v>103</v>
      </c>
      <c r="C20" s="5"/>
      <c r="O20" s="94"/>
      <c r="P20" s="94"/>
      <c r="Q20" s="94"/>
      <c r="R20" s="101"/>
      <c r="S20" s="94"/>
      <c r="T20" s="94"/>
    </row>
    <row r="21" spans="2:20" s="34" customFormat="1">
      <c r="B21" s="34" t="s">
        <v>104</v>
      </c>
      <c r="C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102"/>
      <c r="S21" s="5"/>
      <c r="T21" s="5"/>
    </row>
    <row r="22" spans="2:20" s="34" customFormat="1">
      <c r="B22" s="58" t="s">
        <v>91</v>
      </c>
      <c r="C22" s="5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103"/>
    </row>
    <row r="23" spans="2:20" s="34" customFormat="1">
      <c r="C23" s="5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103"/>
    </row>
    <row r="24" spans="2:20" s="34" customFormat="1">
      <c r="C24" s="5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103"/>
    </row>
    <row r="25" spans="2:20" s="34" customFormat="1">
      <c r="C25" s="5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103"/>
    </row>
    <row r="26" spans="2:20" s="34" customFormat="1">
      <c r="C26" s="5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103"/>
    </row>
    <row r="27" spans="2:20" s="34" customFormat="1">
      <c r="C27" s="5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103"/>
    </row>
    <row r="28" spans="2:20" s="34" customFormat="1">
      <c r="C28" s="5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103"/>
    </row>
    <row r="29" spans="2:20" s="34" customFormat="1">
      <c r="C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</row>
    <row r="30" spans="2:20" s="34" customFormat="1" ht="17.25" customHeight="1">
      <c r="C30" s="5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</row>
    <row r="31" spans="2:20" s="34" customFormat="1">
      <c r="C31" s="5"/>
    </row>
    <row r="32" spans="2:20" s="34" customFormat="1">
      <c r="C32" s="58"/>
    </row>
    <row r="33" s="34" customFormat="1"/>
    <row r="34" s="34" customFormat="1"/>
    <row r="35" s="34" customFormat="1"/>
    <row r="36" s="34" customFormat="1"/>
    <row r="37" s="34" customFormat="1"/>
    <row r="38" s="34" customFormat="1"/>
    <row r="39" s="34" customFormat="1"/>
    <row r="40" s="34" customFormat="1"/>
    <row r="41" s="34" customFormat="1"/>
    <row r="42" s="34" customFormat="1"/>
    <row r="43" s="34" customFormat="1"/>
    <row r="44" s="34" customFormat="1"/>
    <row r="45" s="34" customFormat="1"/>
    <row r="46" s="34" customFormat="1"/>
    <row r="47" s="34" customFormat="1"/>
    <row r="48" s="34" customFormat="1"/>
    <row r="49" s="34" customFormat="1"/>
    <row r="50" s="34" customFormat="1"/>
    <row r="51" s="34" customFormat="1"/>
    <row r="52" s="34" customFormat="1"/>
    <row r="53" s="34" customFormat="1"/>
    <row r="54" s="34" customFormat="1"/>
    <row r="55" s="34" customFormat="1"/>
    <row r="56" s="34" customFormat="1"/>
    <row r="57" s="34" customFormat="1"/>
    <row r="58" s="34" customFormat="1"/>
    <row r="59" s="34" customFormat="1"/>
    <row r="60" s="34" customFormat="1"/>
  </sheetData>
  <mergeCells count="7">
    <mergeCell ref="C4:J4"/>
    <mergeCell ref="K4:L4"/>
    <mergeCell ref="M4:Q4"/>
    <mergeCell ref="C12:J12"/>
    <mergeCell ref="K12:L12"/>
    <mergeCell ref="B4:B5"/>
    <mergeCell ref="B12:B13"/>
  </mergeCells>
  <phoneticPr fontId="21"/>
  <pageMargins left="0.59055118110236227" right="0.74803149606299213" top="0.59055118110236227" bottom="0.39370078740157483" header="0.51181102362204722" footer="0.31496062992125984"/>
  <pageSetup paperSize="9" scale="85" fitToWidth="1" fitToHeight="1" orientation="landscape" usePrinterDefaults="1" blackAndWhite="1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Y18"/>
  <sheetViews>
    <sheetView view="pageBreakPreview" zoomScaleSheetLayoutView="100" workbookViewId="0">
      <selection activeCell="A15" sqref="A15:XFD15"/>
    </sheetView>
  </sheetViews>
  <sheetFormatPr defaultRowHeight="13.2"/>
  <cols>
    <col min="1" max="1" width="2.625" style="1" customWidth="1"/>
    <col min="2" max="2" width="12.625" style="1" customWidth="1"/>
    <col min="3" max="11" width="5.625" style="1" customWidth="1"/>
    <col min="12" max="12" width="8.625" style="1" customWidth="1"/>
    <col min="13" max="17" width="5.625" style="1" customWidth="1"/>
    <col min="18" max="18" width="10.625" style="1" customWidth="1"/>
    <col min="19" max="24" width="8.625" style="1" customWidth="1"/>
    <col min="25" max="25" width="1.625" style="1" customWidth="1"/>
    <col min="26" max="16384" width="9" style="1" customWidth="1"/>
  </cols>
  <sheetData>
    <row r="1" spans="1:25" ht="24.95" customHeight="1">
      <c r="A1" s="52" t="s">
        <v>60</v>
      </c>
      <c r="C1" s="114"/>
      <c r="D1" s="114"/>
      <c r="E1" s="14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2" spans="1:25" s="1" customFormat="1" ht="15" customHeight="1">
      <c r="A2" s="53"/>
      <c r="C2" s="5"/>
      <c r="D2" s="5"/>
      <c r="E2" s="5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1:25" s="5" customFormat="1" ht="15" customHeight="1">
      <c r="B3" s="106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X3" s="91" t="s">
        <v>1</v>
      </c>
      <c r="Y3" s="40"/>
    </row>
    <row r="4" spans="1:25" s="5" customFormat="1" ht="42" customHeight="1">
      <c r="B4" s="107" t="s">
        <v>98</v>
      </c>
      <c r="C4" s="116" t="s">
        <v>45</v>
      </c>
      <c r="D4" s="123"/>
      <c r="E4" s="123"/>
      <c r="F4" s="123"/>
      <c r="G4" s="130"/>
      <c r="H4" s="132" t="s">
        <v>61</v>
      </c>
      <c r="I4" s="123"/>
      <c r="J4" s="123"/>
      <c r="K4" s="130"/>
      <c r="L4" s="132" t="s">
        <v>19</v>
      </c>
      <c r="M4" s="130"/>
      <c r="N4" s="132" t="s">
        <v>63</v>
      </c>
      <c r="O4" s="130"/>
      <c r="P4" s="141" t="s">
        <v>67</v>
      </c>
      <c r="Q4" s="142"/>
      <c r="R4" s="141" t="s">
        <v>69</v>
      </c>
      <c r="S4" s="142"/>
      <c r="T4" s="142"/>
      <c r="U4" s="142"/>
      <c r="V4" s="142"/>
      <c r="W4" s="143" t="s">
        <v>83</v>
      </c>
      <c r="X4" s="144"/>
    </row>
    <row r="5" spans="1:25" s="5" customFormat="1" ht="94.35">
      <c r="B5" s="108"/>
      <c r="C5" s="117" t="s">
        <v>29</v>
      </c>
      <c r="D5" s="124" t="s">
        <v>70</v>
      </c>
      <c r="E5" s="124" t="s">
        <v>53</v>
      </c>
      <c r="F5" s="124" t="s">
        <v>30</v>
      </c>
      <c r="G5" s="131" t="s">
        <v>71</v>
      </c>
      <c r="H5" s="124" t="s">
        <v>65</v>
      </c>
      <c r="I5" s="133" t="s">
        <v>36</v>
      </c>
      <c r="J5" s="134" t="s">
        <v>31</v>
      </c>
      <c r="K5" s="140" t="s">
        <v>51</v>
      </c>
      <c r="L5" s="124" t="s">
        <v>72</v>
      </c>
      <c r="M5" s="124" t="s">
        <v>47</v>
      </c>
      <c r="N5" s="124" t="s">
        <v>73</v>
      </c>
      <c r="O5" s="124" t="s">
        <v>66</v>
      </c>
      <c r="P5" s="124" t="s">
        <v>62</v>
      </c>
      <c r="Q5" s="124" t="s">
        <v>68</v>
      </c>
      <c r="R5" s="124" t="s">
        <v>29</v>
      </c>
      <c r="S5" s="124" t="s">
        <v>70</v>
      </c>
      <c r="T5" s="124" t="s">
        <v>53</v>
      </c>
      <c r="U5" s="124" t="s">
        <v>30</v>
      </c>
      <c r="V5" s="124" t="s">
        <v>24</v>
      </c>
      <c r="W5" s="124" t="s">
        <v>20</v>
      </c>
      <c r="X5" s="145" t="s">
        <v>59</v>
      </c>
    </row>
    <row r="6" spans="1:25" s="5" customFormat="1" ht="30" customHeight="1">
      <c r="B6" s="109" t="s">
        <v>38</v>
      </c>
      <c r="C6" s="118">
        <v>11</v>
      </c>
      <c r="D6" s="125">
        <v>6</v>
      </c>
      <c r="E6" s="125">
        <v>1</v>
      </c>
      <c r="F6" s="125">
        <v>1</v>
      </c>
      <c r="G6" s="125">
        <v>3</v>
      </c>
      <c r="H6" s="125">
        <v>0</v>
      </c>
      <c r="I6" s="125">
        <v>1</v>
      </c>
      <c r="J6" s="135">
        <v>2</v>
      </c>
      <c r="K6" s="125">
        <v>2</v>
      </c>
      <c r="L6" s="125">
        <v>148</v>
      </c>
      <c r="M6" s="125">
        <v>1</v>
      </c>
      <c r="N6" s="125">
        <v>11</v>
      </c>
      <c r="O6" s="125">
        <v>6</v>
      </c>
      <c r="P6" s="125">
        <v>0</v>
      </c>
      <c r="Q6" s="125">
        <v>3</v>
      </c>
      <c r="R6" s="125">
        <v>10776</v>
      </c>
      <c r="S6" s="125">
        <v>10362</v>
      </c>
      <c r="T6" s="125">
        <v>0</v>
      </c>
      <c r="U6" s="125">
        <v>100</v>
      </c>
      <c r="V6" s="125">
        <v>314</v>
      </c>
      <c r="W6" s="125">
        <v>1727</v>
      </c>
      <c r="X6" s="146">
        <v>25</v>
      </c>
    </row>
    <row r="7" spans="1:25" s="5" customFormat="1" ht="30" customHeight="1">
      <c r="B7" s="109" t="s">
        <v>90</v>
      </c>
      <c r="C7" s="118">
        <v>15</v>
      </c>
      <c r="D7" s="125">
        <v>8</v>
      </c>
      <c r="E7" s="125">
        <v>0</v>
      </c>
      <c r="F7" s="125">
        <v>3</v>
      </c>
      <c r="G7" s="125">
        <v>4</v>
      </c>
      <c r="H7" s="125">
        <v>2</v>
      </c>
      <c r="I7" s="125">
        <v>1</v>
      </c>
      <c r="J7" s="135">
        <v>4</v>
      </c>
      <c r="K7" s="125">
        <v>7</v>
      </c>
      <c r="L7" s="125">
        <v>316</v>
      </c>
      <c r="M7" s="125">
        <v>0</v>
      </c>
      <c r="N7" s="125">
        <v>31</v>
      </c>
      <c r="O7" s="125">
        <v>11</v>
      </c>
      <c r="P7" s="125">
        <v>0</v>
      </c>
      <c r="Q7" s="125">
        <v>1</v>
      </c>
      <c r="R7" s="125">
        <v>32631</v>
      </c>
      <c r="S7" s="125">
        <v>32032</v>
      </c>
      <c r="T7" s="125">
        <v>0</v>
      </c>
      <c r="U7" s="125">
        <v>598</v>
      </c>
      <c r="V7" s="125">
        <v>1</v>
      </c>
      <c r="W7" s="125">
        <v>4004</v>
      </c>
      <c r="X7" s="146">
        <v>40</v>
      </c>
    </row>
    <row r="8" spans="1:25" s="5" customFormat="1" ht="30" customHeight="1">
      <c r="B8" s="109" t="s">
        <v>3</v>
      </c>
      <c r="C8" s="118">
        <v>17</v>
      </c>
      <c r="D8" s="125">
        <v>16</v>
      </c>
      <c r="E8" s="125">
        <v>0</v>
      </c>
      <c r="F8" s="125">
        <v>0</v>
      </c>
      <c r="G8" s="125">
        <v>1</v>
      </c>
      <c r="H8" s="125">
        <v>3</v>
      </c>
      <c r="I8" s="125">
        <v>2</v>
      </c>
      <c r="J8" s="135">
        <v>11</v>
      </c>
      <c r="K8" s="125">
        <v>5</v>
      </c>
      <c r="L8" s="125">
        <v>780</v>
      </c>
      <c r="M8" s="125">
        <v>0</v>
      </c>
      <c r="N8" s="125">
        <v>41</v>
      </c>
      <c r="O8" s="125">
        <v>16</v>
      </c>
      <c r="P8" s="125">
        <v>0</v>
      </c>
      <c r="Q8" s="125">
        <v>6</v>
      </c>
      <c r="R8" s="125">
        <v>39114</v>
      </c>
      <c r="S8" s="125">
        <v>39114</v>
      </c>
      <c r="T8" s="125">
        <v>0</v>
      </c>
      <c r="U8" s="125">
        <v>0</v>
      </c>
      <c r="V8" s="125">
        <v>0</v>
      </c>
      <c r="W8" s="125">
        <v>2445</v>
      </c>
      <c r="X8" s="146">
        <v>49</v>
      </c>
    </row>
    <row r="9" spans="1:25" s="5" customFormat="1" ht="30" customHeight="1">
      <c r="B9" s="109" t="s">
        <v>95</v>
      </c>
      <c r="C9" s="118">
        <v>9</v>
      </c>
      <c r="D9" s="125">
        <v>4</v>
      </c>
      <c r="E9" s="125">
        <v>0</v>
      </c>
      <c r="F9" s="125">
        <v>0</v>
      </c>
      <c r="G9" s="125">
        <v>5</v>
      </c>
      <c r="H9" s="125">
        <v>0</v>
      </c>
      <c r="I9" s="125">
        <v>0</v>
      </c>
      <c r="J9" s="135">
        <v>1</v>
      </c>
      <c r="K9" s="125">
        <v>3</v>
      </c>
      <c r="L9" s="125">
        <v>5</v>
      </c>
      <c r="M9" s="125">
        <v>0</v>
      </c>
      <c r="N9" s="125">
        <v>7</v>
      </c>
      <c r="O9" s="125">
        <v>3</v>
      </c>
      <c r="P9" s="125">
        <v>0</v>
      </c>
      <c r="Q9" s="125">
        <v>2</v>
      </c>
      <c r="R9" s="125">
        <v>810</v>
      </c>
      <c r="S9" s="125">
        <v>645</v>
      </c>
      <c r="T9" s="125">
        <v>0</v>
      </c>
      <c r="U9" s="125">
        <v>0</v>
      </c>
      <c r="V9" s="125">
        <v>165</v>
      </c>
      <c r="W9" s="125">
        <v>161</v>
      </c>
      <c r="X9" s="146">
        <v>1</v>
      </c>
    </row>
    <row r="10" spans="1:25" s="5" customFormat="1" ht="30" customHeight="1">
      <c r="B10" s="110" t="s">
        <v>96</v>
      </c>
      <c r="C10" s="119">
        <v>18</v>
      </c>
      <c r="D10" s="126">
        <v>16</v>
      </c>
      <c r="E10" s="126">
        <v>0</v>
      </c>
      <c r="F10" s="126">
        <v>1</v>
      </c>
      <c r="G10" s="126">
        <v>1</v>
      </c>
      <c r="H10" s="126">
        <v>1</v>
      </c>
      <c r="I10" s="126">
        <v>0</v>
      </c>
      <c r="J10" s="136">
        <v>6</v>
      </c>
      <c r="K10" s="126">
        <v>10</v>
      </c>
      <c r="L10" s="126">
        <v>349</v>
      </c>
      <c r="M10" s="126">
        <v>0</v>
      </c>
      <c r="N10" s="126">
        <v>20</v>
      </c>
      <c r="O10" s="126">
        <v>9</v>
      </c>
      <c r="P10" s="126">
        <v>0</v>
      </c>
      <c r="Q10" s="126">
        <v>4</v>
      </c>
      <c r="R10" s="126">
        <v>260889</v>
      </c>
      <c r="S10" s="126">
        <v>260880</v>
      </c>
      <c r="T10" s="126">
        <v>0</v>
      </c>
      <c r="U10" s="126">
        <v>0</v>
      </c>
      <c r="V10" s="126">
        <v>9</v>
      </c>
      <c r="W10" s="126">
        <v>16305</v>
      </c>
      <c r="X10" s="147">
        <v>22</v>
      </c>
    </row>
    <row r="11" spans="1:25" s="5" customFormat="1" ht="30" customHeight="1">
      <c r="B11" s="111" t="s">
        <v>97</v>
      </c>
      <c r="C11" s="120">
        <v>14</v>
      </c>
      <c r="D11" s="127">
        <v>13</v>
      </c>
      <c r="E11" s="127">
        <v>0</v>
      </c>
      <c r="F11" s="127">
        <v>0</v>
      </c>
      <c r="G11" s="127">
        <v>1</v>
      </c>
      <c r="H11" s="127">
        <v>0</v>
      </c>
      <c r="I11" s="127">
        <v>1</v>
      </c>
      <c r="J11" s="137">
        <v>2</v>
      </c>
      <c r="K11" s="127">
        <v>11</v>
      </c>
      <c r="L11" s="127">
        <v>51</v>
      </c>
      <c r="M11" s="127">
        <v>0</v>
      </c>
      <c r="N11" s="127">
        <v>23</v>
      </c>
      <c r="O11" s="127">
        <v>11</v>
      </c>
      <c r="P11" s="127">
        <v>0</v>
      </c>
      <c r="Q11" s="127">
        <v>6</v>
      </c>
      <c r="R11" s="127">
        <v>3648</v>
      </c>
      <c r="S11" s="127">
        <v>3636</v>
      </c>
      <c r="T11" s="127">
        <v>0</v>
      </c>
      <c r="U11" s="127">
        <v>0</v>
      </c>
      <c r="V11" s="127">
        <v>12</v>
      </c>
      <c r="W11" s="127">
        <v>279</v>
      </c>
      <c r="X11" s="148">
        <v>4</v>
      </c>
    </row>
    <row r="12" spans="1:25" s="5" customFormat="1" ht="30" customHeight="1">
      <c r="B12" s="109" t="s">
        <v>21</v>
      </c>
      <c r="C12" s="118">
        <v>10</v>
      </c>
      <c r="D12" s="125">
        <v>6</v>
      </c>
      <c r="E12" s="125">
        <v>0</v>
      </c>
      <c r="F12" s="125">
        <v>1</v>
      </c>
      <c r="G12" s="125">
        <v>3</v>
      </c>
      <c r="H12" s="125">
        <v>0</v>
      </c>
      <c r="I12" s="125">
        <v>0</v>
      </c>
      <c r="J12" s="135">
        <v>3</v>
      </c>
      <c r="K12" s="125">
        <v>3</v>
      </c>
      <c r="L12" s="125">
        <v>28</v>
      </c>
      <c r="M12" s="125">
        <v>0</v>
      </c>
      <c r="N12" s="125">
        <v>14</v>
      </c>
      <c r="O12" s="125">
        <v>8</v>
      </c>
      <c r="P12" s="125">
        <v>0</v>
      </c>
      <c r="Q12" s="125">
        <v>3</v>
      </c>
      <c r="R12" s="125">
        <v>4230</v>
      </c>
      <c r="S12" s="125">
        <v>4202</v>
      </c>
      <c r="T12" s="125">
        <v>0</v>
      </c>
      <c r="U12" s="125">
        <v>24</v>
      </c>
      <c r="V12" s="125">
        <v>4</v>
      </c>
      <c r="W12" s="125">
        <v>700</v>
      </c>
      <c r="X12" s="146">
        <v>5</v>
      </c>
    </row>
    <row r="13" spans="1:25" s="5" customFormat="1" ht="30" customHeight="1">
      <c r="B13" s="109" t="s">
        <v>101</v>
      </c>
      <c r="C13" s="118">
        <v>7</v>
      </c>
      <c r="D13" s="125">
        <v>6</v>
      </c>
      <c r="E13" s="125">
        <v>0</v>
      </c>
      <c r="F13" s="125">
        <v>0</v>
      </c>
      <c r="G13" s="125">
        <v>1</v>
      </c>
      <c r="H13" s="125">
        <v>0</v>
      </c>
      <c r="I13" s="125">
        <v>0</v>
      </c>
      <c r="J13" s="135">
        <v>2</v>
      </c>
      <c r="K13" s="125">
        <v>4</v>
      </c>
      <c r="L13" s="125">
        <v>49</v>
      </c>
      <c r="M13" s="125">
        <v>0</v>
      </c>
      <c r="N13" s="125">
        <v>10</v>
      </c>
      <c r="O13" s="125">
        <v>22</v>
      </c>
      <c r="P13" s="125">
        <v>0</v>
      </c>
      <c r="Q13" s="125">
        <v>4</v>
      </c>
      <c r="R13" s="125">
        <v>4381</v>
      </c>
      <c r="S13" s="125">
        <v>4381</v>
      </c>
      <c r="T13" s="125">
        <v>0</v>
      </c>
      <c r="U13" s="125">
        <v>0</v>
      </c>
      <c r="V13" s="125">
        <v>0</v>
      </c>
      <c r="W13" s="125">
        <v>730</v>
      </c>
      <c r="X13" s="146">
        <v>8.17</v>
      </c>
    </row>
    <row r="14" spans="1:25" s="5" customFormat="1" ht="30" customHeight="1">
      <c r="B14" s="112" t="s">
        <v>131</v>
      </c>
      <c r="C14" s="121">
        <v>7</v>
      </c>
      <c r="D14" s="128">
        <v>6</v>
      </c>
      <c r="E14" s="128">
        <v>0</v>
      </c>
      <c r="F14" s="128">
        <v>1</v>
      </c>
      <c r="G14" s="128">
        <v>0</v>
      </c>
      <c r="H14" s="128">
        <v>0</v>
      </c>
      <c r="I14" s="128">
        <v>0</v>
      </c>
      <c r="J14" s="138">
        <v>2</v>
      </c>
      <c r="K14" s="128">
        <v>5</v>
      </c>
      <c r="L14" s="128">
        <v>3</v>
      </c>
      <c r="M14" s="128">
        <v>0</v>
      </c>
      <c r="N14" s="128">
        <v>25</v>
      </c>
      <c r="O14" s="128">
        <v>5</v>
      </c>
      <c r="P14" s="128">
        <v>0</v>
      </c>
      <c r="Q14" s="128">
        <v>1</v>
      </c>
      <c r="R14" s="128">
        <v>8283</v>
      </c>
      <c r="S14" s="128">
        <v>8269</v>
      </c>
      <c r="T14" s="128">
        <v>0</v>
      </c>
      <c r="U14" s="128">
        <v>14</v>
      </c>
      <c r="V14" s="128">
        <v>0</v>
      </c>
      <c r="W14" s="128">
        <v>1378</v>
      </c>
      <c r="X14" s="149">
        <v>0.5</v>
      </c>
    </row>
    <row r="15" spans="1:25" s="5" customFormat="1" ht="30" customHeight="1">
      <c r="B15" s="113" t="s">
        <v>134</v>
      </c>
      <c r="C15" s="122">
        <v>20</v>
      </c>
      <c r="D15" s="129">
        <v>16</v>
      </c>
      <c r="E15" s="129">
        <v>1</v>
      </c>
      <c r="F15" s="129">
        <v>3</v>
      </c>
      <c r="G15" s="129">
        <v>0</v>
      </c>
      <c r="H15" s="129">
        <v>2</v>
      </c>
      <c r="I15" s="129">
        <v>1</v>
      </c>
      <c r="J15" s="139">
        <v>5</v>
      </c>
      <c r="K15" s="129">
        <v>15</v>
      </c>
      <c r="L15" s="129">
        <v>254</v>
      </c>
      <c r="M15" s="129">
        <v>5</v>
      </c>
      <c r="N15" s="129">
        <v>36</v>
      </c>
      <c r="O15" s="129">
        <v>22</v>
      </c>
      <c r="P15" s="129">
        <v>0</v>
      </c>
      <c r="Q15" s="129">
        <v>6</v>
      </c>
      <c r="R15" s="129">
        <v>10254</v>
      </c>
      <c r="S15" s="129">
        <v>9642</v>
      </c>
      <c r="T15" s="129">
        <v>3</v>
      </c>
      <c r="U15" s="129">
        <v>247</v>
      </c>
      <c r="V15" s="129">
        <v>362</v>
      </c>
      <c r="W15" s="129">
        <v>603</v>
      </c>
      <c r="X15" s="150">
        <v>16</v>
      </c>
    </row>
    <row r="16" spans="1:25" s="5" customFormat="1" ht="18" customHeight="1">
      <c r="X16" s="40"/>
    </row>
    <row r="17" s="5" customFormat="1"/>
    <row r="18" s="34" customFormat="1"/>
  </sheetData>
  <mergeCells count="8">
    <mergeCell ref="C4:G4"/>
    <mergeCell ref="H4:K4"/>
    <mergeCell ref="L4:M4"/>
    <mergeCell ref="N4:O4"/>
    <mergeCell ref="P4:Q4"/>
    <mergeCell ref="R4:V4"/>
    <mergeCell ref="W4:X4"/>
    <mergeCell ref="B4:B5"/>
  </mergeCells>
  <phoneticPr fontId="21"/>
  <pageMargins left="0.55118110236220474" right="0.74803149606299213" top="0.59055118110236227" bottom="0.39370078740157483" header="0.51181102362204722" footer="0.31496062992125984"/>
  <pageSetup paperSize="9" scale="82" fitToWidth="1" fitToHeight="1" orientation="landscape" usePrinterDefaults="1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U19"/>
  <sheetViews>
    <sheetView view="pageBreakPreview" zoomScaleSheetLayoutView="100" workbookViewId="0">
      <selection activeCell="E25" sqref="E25"/>
    </sheetView>
  </sheetViews>
  <sheetFormatPr defaultRowHeight="13.2"/>
  <cols>
    <col min="1" max="1" width="2.625" style="1" customWidth="1"/>
    <col min="2" max="2" width="11.625" style="1" customWidth="1"/>
    <col min="3" max="4" width="8.625" style="1" customWidth="1"/>
    <col min="5" max="13" width="6.625" style="1" customWidth="1"/>
    <col min="14" max="14" width="8.625" style="1" customWidth="1"/>
    <col min="15" max="20" width="6.625" style="1" customWidth="1"/>
    <col min="21" max="21" width="1.625" style="1" customWidth="1"/>
    <col min="22" max="16384" width="9" style="1" customWidth="1"/>
  </cols>
  <sheetData>
    <row r="1" spans="1:21" ht="24.95" customHeight="1">
      <c r="A1" s="52" t="s">
        <v>39</v>
      </c>
      <c r="C1" s="14"/>
      <c r="D1" s="14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21" s="1" customFormat="1" ht="15" customHeight="1">
      <c r="A2" s="53"/>
      <c r="C2" s="5"/>
      <c r="D2" s="5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1:21" s="5" customFormat="1" ht="15" customHeight="1">
      <c r="T3" s="91" t="s">
        <v>1</v>
      </c>
      <c r="U3" s="40"/>
    </row>
    <row r="4" spans="1:21" s="5" customFormat="1" ht="20.100000000000001" customHeight="1">
      <c r="B4" s="107" t="s">
        <v>37</v>
      </c>
      <c r="C4" s="158" t="s">
        <v>5</v>
      </c>
      <c r="D4" s="161" t="s">
        <v>74</v>
      </c>
      <c r="E4" s="35" t="s">
        <v>0</v>
      </c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171" t="s">
        <v>75</v>
      </c>
    </row>
    <row r="5" spans="1:21" s="5" customFormat="1" ht="20.100000000000001" customHeight="1">
      <c r="B5" s="151"/>
      <c r="C5" s="159"/>
      <c r="D5" s="162"/>
      <c r="E5" s="164" t="s">
        <v>76</v>
      </c>
      <c r="F5" s="164" t="s">
        <v>77</v>
      </c>
      <c r="G5" s="164" t="s">
        <v>78</v>
      </c>
      <c r="H5" s="164" t="s">
        <v>79</v>
      </c>
      <c r="I5" s="164" t="s">
        <v>80</v>
      </c>
      <c r="J5" s="164" t="s">
        <v>81</v>
      </c>
      <c r="K5" s="164" t="s">
        <v>82</v>
      </c>
      <c r="L5" s="164" t="s">
        <v>84</v>
      </c>
      <c r="M5" s="164" t="s">
        <v>85</v>
      </c>
      <c r="N5" s="164" t="s">
        <v>86</v>
      </c>
      <c r="O5" s="165" t="s">
        <v>13</v>
      </c>
      <c r="P5" s="165"/>
      <c r="Q5" s="165"/>
      <c r="R5" s="165"/>
      <c r="S5" s="165"/>
      <c r="T5" s="172"/>
    </row>
    <row r="6" spans="1:21" s="5" customFormat="1" ht="81.150000000000006">
      <c r="B6" s="152"/>
      <c r="C6" s="160"/>
      <c r="D6" s="163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 t="s">
        <v>9</v>
      </c>
      <c r="P6" s="124" t="s">
        <v>64</v>
      </c>
      <c r="Q6" s="124" t="s">
        <v>87</v>
      </c>
      <c r="R6" s="124" t="s">
        <v>88</v>
      </c>
      <c r="S6" s="124" t="s">
        <v>89</v>
      </c>
      <c r="T6" s="173"/>
    </row>
    <row r="7" spans="1:21" s="5" customFormat="1" ht="30" customHeight="1">
      <c r="B7" s="153" t="s">
        <v>38</v>
      </c>
      <c r="C7" s="121">
        <v>3904</v>
      </c>
      <c r="D7" s="128">
        <v>3624</v>
      </c>
      <c r="E7" s="128">
        <v>6</v>
      </c>
      <c r="F7" s="128">
        <v>0</v>
      </c>
      <c r="G7" s="128">
        <v>0</v>
      </c>
      <c r="H7" s="128">
        <v>361</v>
      </c>
      <c r="I7" s="128">
        <v>21</v>
      </c>
      <c r="J7" s="128">
        <v>33</v>
      </c>
      <c r="K7" s="128">
        <v>559</v>
      </c>
      <c r="L7" s="128">
        <v>19</v>
      </c>
      <c r="M7" s="128">
        <v>40</v>
      </c>
      <c r="N7" s="128">
        <v>2525</v>
      </c>
      <c r="O7" s="166">
        <v>323</v>
      </c>
      <c r="P7" s="166">
        <v>1</v>
      </c>
      <c r="Q7" s="166">
        <v>0</v>
      </c>
      <c r="R7" s="166">
        <v>16</v>
      </c>
      <c r="S7" s="166">
        <v>340</v>
      </c>
      <c r="T7" s="174">
        <v>280</v>
      </c>
    </row>
    <row r="8" spans="1:21" s="5" customFormat="1" ht="30" customHeight="1">
      <c r="B8" s="154" t="s">
        <v>90</v>
      </c>
      <c r="C8" s="118">
        <v>3960</v>
      </c>
      <c r="D8" s="125">
        <v>3694</v>
      </c>
      <c r="E8" s="125">
        <v>10</v>
      </c>
      <c r="F8" s="125">
        <v>0</v>
      </c>
      <c r="G8" s="125">
        <v>3</v>
      </c>
      <c r="H8" s="125">
        <v>401</v>
      </c>
      <c r="I8" s="125">
        <v>20</v>
      </c>
      <c r="J8" s="125">
        <v>34</v>
      </c>
      <c r="K8" s="125">
        <v>567</v>
      </c>
      <c r="L8" s="125">
        <v>19</v>
      </c>
      <c r="M8" s="125">
        <v>40</v>
      </c>
      <c r="N8" s="125">
        <v>2559</v>
      </c>
      <c r="O8" s="167">
        <v>292</v>
      </c>
      <c r="P8" s="167">
        <v>0</v>
      </c>
      <c r="Q8" s="167">
        <v>0</v>
      </c>
      <c r="R8" s="167">
        <v>15</v>
      </c>
      <c r="S8" s="167">
        <v>307</v>
      </c>
      <c r="T8" s="175">
        <v>266</v>
      </c>
    </row>
    <row r="9" spans="1:21" s="5" customFormat="1" ht="30" customHeight="1">
      <c r="B9" s="154" t="s">
        <v>3</v>
      </c>
      <c r="C9" s="118">
        <v>4062</v>
      </c>
      <c r="D9" s="125">
        <v>3778</v>
      </c>
      <c r="E9" s="125">
        <v>17</v>
      </c>
      <c r="F9" s="125">
        <v>0</v>
      </c>
      <c r="G9" s="125">
        <v>0</v>
      </c>
      <c r="H9" s="125">
        <v>389</v>
      </c>
      <c r="I9" s="125">
        <v>25</v>
      </c>
      <c r="J9" s="125">
        <v>29</v>
      </c>
      <c r="K9" s="125">
        <v>541</v>
      </c>
      <c r="L9" s="125">
        <v>10</v>
      </c>
      <c r="M9" s="125">
        <v>45</v>
      </c>
      <c r="N9" s="125">
        <v>2641</v>
      </c>
      <c r="O9" s="167">
        <v>343</v>
      </c>
      <c r="P9" s="167">
        <v>0</v>
      </c>
      <c r="Q9" s="167">
        <v>0</v>
      </c>
      <c r="R9" s="167">
        <v>22</v>
      </c>
      <c r="S9" s="167">
        <v>365</v>
      </c>
      <c r="T9" s="175">
        <v>284</v>
      </c>
    </row>
    <row r="10" spans="1:21" s="5" customFormat="1" ht="30" customHeight="1">
      <c r="B10" s="154" t="s">
        <v>95</v>
      </c>
      <c r="C10" s="118">
        <v>4039</v>
      </c>
      <c r="D10" s="125">
        <v>3717</v>
      </c>
      <c r="E10" s="125">
        <v>8</v>
      </c>
      <c r="F10" s="125">
        <v>0</v>
      </c>
      <c r="G10" s="125">
        <v>0</v>
      </c>
      <c r="H10" s="125">
        <v>316</v>
      </c>
      <c r="I10" s="125">
        <v>16</v>
      </c>
      <c r="J10" s="125">
        <v>38</v>
      </c>
      <c r="K10" s="125">
        <v>594</v>
      </c>
      <c r="L10" s="125">
        <v>15</v>
      </c>
      <c r="M10" s="125">
        <v>35</v>
      </c>
      <c r="N10" s="125">
        <v>2682</v>
      </c>
      <c r="O10" s="167">
        <v>319</v>
      </c>
      <c r="P10" s="167">
        <v>0</v>
      </c>
      <c r="Q10" s="167">
        <v>0</v>
      </c>
      <c r="R10" s="167">
        <v>16</v>
      </c>
      <c r="S10" s="167">
        <v>335</v>
      </c>
      <c r="T10" s="175">
        <v>322</v>
      </c>
    </row>
    <row r="11" spans="1:21" s="5" customFormat="1" ht="30" customHeight="1">
      <c r="B11" s="155" t="s">
        <v>96</v>
      </c>
      <c r="C11" s="119">
        <v>4319</v>
      </c>
      <c r="D11" s="126">
        <v>3899</v>
      </c>
      <c r="E11" s="126">
        <v>16</v>
      </c>
      <c r="F11" s="126">
        <v>0</v>
      </c>
      <c r="G11" s="126">
        <v>1</v>
      </c>
      <c r="H11" s="126">
        <v>364</v>
      </c>
      <c r="I11" s="126">
        <v>16</v>
      </c>
      <c r="J11" s="126">
        <v>48</v>
      </c>
      <c r="K11" s="126">
        <v>644</v>
      </c>
      <c r="L11" s="126">
        <v>51</v>
      </c>
      <c r="M11" s="126">
        <v>46</v>
      </c>
      <c r="N11" s="126">
        <v>2787</v>
      </c>
      <c r="O11" s="168">
        <v>362</v>
      </c>
      <c r="P11" s="168">
        <v>0</v>
      </c>
      <c r="Q11" s="168">
        <v>0</v>
      </c>
      <c r="R11" s="168">
        <v>20</v>
      </c>
      <c r="S11" s="168">
        <v>382</v>
      </c>
      <c r="T11" s="176">
        <v>420</v>
      </c>
    </row>
    <row r="12" spans="1:21" s="5" customFormat="1" ht="30" customHeight="1">
      <c r="B12" s="156" t="s">
        <v>97</v>
      </c>
      <c r="C12" s="120">
        <v>4559</v>
      </c>
      <c r="D12" s="127">
        <v>4214</v>
      </c>
      <c r="E12" s="127">
        <v>13</v>
      </c>
      <c r="F12" s="127">
        <v>1</v>
      </c>
      <c r="G12" s="127">
        <v>0</v>
      </c>
      <c r="H12" s="127">
        <v>354</v>
      </c>
      <c r="I12" s="127">
        <v>18</v>
      </c>
      <c r="J12" s="127">
        <v>40</v>
      </c>
      <c r="K12" s="127">
        <v>647</v>
      </c>
      <c r="L12" s="127">
        <v>21</v>
      </c>
      <c r="M12" s="127">
        <v>39</v>
      </c>
      <c r="N12" s="127">
        <v>3069</v>
      </c>
      <c r="O12" s="169">
        <v>332</v>
      </c>
      <c r="P12" s="169">
        <v>0</v>
      </c>
      <c r="Q12" s="169">
        <v>0</v>
      </c>
      <c r="R12" s="169">
        <v>25</v>
      </c>
      <c r="S12" s="169">
        <v>357</v>
      </c>
      <c r="T12" s="177">
        <v>345</v>
      </c>
    </row>
    <row r="13" spans="1:21" s="5" customFormat="1" ht="30" customHeight="1">
      <c r="B13" s="154" t="s">
        <v>21</v>
      </c>
      <c r="C13" s="118">
        <v>4984</v>
      </c>
      <c r="D13" s="125">
        <v>4567</v>
      </c>
      <c r="E13" s="125">
        <v>6</v>
      </c>
      <c r="F13" s="125">
        <v>0</v>
      </c>
      <c r="G13" s="125">
        <v>1</v>
      </c>
      <c r="H13" s="125">
        <v>310</v>
      </c>
      <c r="I13" s="125">
        <v>17</v>
      </c>
      <c r="J13" s="125">
        <v>63</v>
      </c>
      <c r="K13" s="125">
        <v>731</v>
      </c>
      <c r="L13" s="125">
        <v>6</v>
      </c>
      <c r="M13" s="125">
        <v>41</v>
      </c>
      <c r="N13" s="125">
        <v>3039</v>
      </c>
      <c r="O13" s="167">
        <v>332</v>
      </c>
      <c r="P13" s="167">
        <v>1</v>
      </c>
      <c r="Q13" s="167">
        <v>0</v>
      </c>
      <c r="R13" s="167">
        <v>20</v>
      </c>
      <c r="S13" s="167">
        <v>353</v>
      </c>
      <c r="T13" s="175">
        <v>417</v>
      </c>
    </row>
    <row r="14" spans="1:21" s="5" customFormat="1" ht="30" customHeight="1">
      <c r="B14" s="154" t="s">
        <v>101</v>
      </c>
      <c r="C14" s="118">
        <v>4153</v>
      </c>
      <c r="D14" s="125">
        <v>3803</v>
      </c>
      <c r="E14" s="125">
        <v>6</v>
      </c>
      <c r="F14" s="125">
        <v>0</v>
      </c>
      <c r="G14" s="125">
        <v>0</v>
      </c>
      <c r="H14" s="125">
        <v>265</v>
      </c>
      <c r="I14" s="125">
        <v>31</v>
      </c>
      <c r="J14" s="125">
        <v>25</v>
      </c>
      <c r="K14" s="125">
        <v>718</v>
      </c>
      <c r="L14" s="125">
        <v>8</v>
      </c>
      <c r="M14" s="125">
        <v>46</v>
      </c>
      <c r="N14" s="125">
        <v>2732</v>
      </c>
      <c r="O14" s="167">
        <v>300</v>
      </c>
      <c r="P14" s="167">
        <v>0</v>
      </c>
      <c r="Q14" s="167">
        <v>0</v>
      </c>
      <c r="R14" s="167">
        <v>22</v>
      </c>
      <c r="S14" s="167">
        <v>322</v>
      </c>
      <c r="T14" s="175">
        <v>350</v>
      </c>
    </row>
    <row r="15" spans="1:21" s="5" customFormat="1" ht="30" customHeight="1">
      <c r="B15" s="157" t="s">
        <v>131</v>
      </c>
      <c r="C15" s="122">
        <v>4582</v>
      </c>
      <c r="D15" s="129">
        <v>4132</v>
      </c>
      <c r="E15" s="129">
        <v>3</v>
      </c>
      <c r="F15" s="129">
        <v>0</v>
      </c>
      <c r="G15" s="129">
        <v>0</v>
      </c>
      <c r="H15" s="129">
        <v>274</v>
      </c>
      <c r="I15" s="129">
        <v>25</v>
      </c>
      <c r="J15" s="129">
        <v>21</v>
      </c>
      <c r="K15" s="129">
        <v>649</v>
      </c>
      <c r="L15" s="129">
        <v>6</v>
      </c>
      <c r="M15" s="129">
        <v>49</v>
      </c>
      <c r="N15" s="129">
        <v>3135</v>
      </c>
      <c r="O15" s="170">
        <v>362</v>
      </c>
      <c r="P15" s="170">
        <v>18</v>
      </c>
      <c r="Q15" s="170">
        <v>0</v>
      </c>
      <c r="R15" s="170">
        <v>40</v>
      </c>
      <c r="S15" s="170">
        <f>SUM(O15:R15)</f>
        <v>420</v>
      </c>
      <c r="T15" s="178">
        <v>450</v>
      </c>
    </row>
    <row r="16" spans="1:21" s="5" customFormat="1" ht="30" customHeight="1">
      <c r="B16" s="157" t="s">
        <v>134</v>
      </c>
      <c r="C16" s="122">
        <v>5211</v>
      </c>
      <c r="D16" s="129">
        <v>4577</v>
      </c>
      <c r="E16" s="129">
        <v>11</v>
      </c>
      <c r="F16" s="129">
        <v>0</v>
      </c>
      <c r="G16" s="129">
        <v>1</v>
      </c>
      <c r="H16" s="129">
        <v>262</v>
      </c>
      <c r="I16" s="129">
        <v>36</v>
      </c>
      <c r="J16" s="129">
        <v>48</v>
      </c>
      <c r="K16" s="129">
        <v>797</v>
      </c>
      <c r="L16" s="129">
        <v>7</v>
      </c>
      <c r="M16" s="129">
        <v>52</v>
      </c>
      <c r="N16" s="129">
        <v>3602</v>
      </c>
      <c r="O16" s="170">
        <v>327</v>
      </c>
      <c r="P16" s="170">
        <v>24</v>
      </c>
      <c r="Q16" s="170">
        <v>0</v>
      </c>
      <c r="R16" s="170">
        <v>44</v>
      </c>
      <c r="S16" s="170">
        <v>395</v>
      </c>
      <c r="T16" s="178">
        <v>634</v>
      </c>
    </row>
    <row r="17" spans="8:21" s="5" customFormat="1" ht="18" customHeight="1">
      <c r="H17" s="40"/>
      <c r="T17" s="91"/>
      <c r="U17" s="40"/>
    </row>
    <row r="18" spans="8:21" s="5" customFormat="1"/>
    <row r="19" spans="8:21" s="34" customFormat="1"/>
  </sheetData>
  <mergeCells count="16">
    <mergeCell ref="E4:S4"/>
    <mergeCell ref="O5:S5"/>
    <mergeCell ref="B4:B6"/>
    <mergeCell ref="C4:C6"/>
    <mergeCell ref="D4:D6"/>
    <mergeCell ref="T4:T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</mergeCells>
  <phoneticPr fontId="21"/>
  <pageMargins left="0.59055118110236227" right="0.74803149606299213" top="0.59055118110236227" bottom="0.39370078740157483" header="0.51181102362204722" footer="0.31496062992125984"/>
  <pageSetup paperSize="9" scale="96" fitToWidth="1" fitToHeight="1" orientation="landscape" usePrinterDefaults="1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I14"/>
  <sheetViews>
    <sheetView view="pageBreakPreview" zoomScaleSheetLayoutView="100" workbookViewId="0">
      <selection activeCell="J13" sqref="J13"/>
    </sheetView>
  </sheetViews>
  <sheetFormatPr defaultRowHeight="13.2"/>
  <cols>
    <col min="1" max="1" width="3.625" customWidth="1"/>
    <col min="2" max="2" width="15.625" customWidth="1"/>
    <col min="3" max="9" width="10.625" customWidth="1"/>
  </cols>
  <sheetData>
    <row r="1" spans="1:9" ht="24.95" customHeight="1">
      <c r="A1" s="52" t="s">
        <v>105</v>
      </c>
      <c r="B1" s="179"/>
      <c r="C1" s="14"/>
      <c r="D1" s="33"/>
      <c r="E1" s="33"/>
      <c r="F1" s="33"/>
      <c r="G1" s="33"/>
      <c r="H1" s="33"/>
      <c r="I1" s="33"/>
    </row>
    <row r="2" spans="1:9" ht="15" customHeight="1">
      <c r="A2" s="34"/>
      <c r="B2" s="54"/>
      <c r="C2" s="54"/>
      <c r="D2" s="54"/>
      <c r="E2" s="54"/>
      <c r="F2" s="54"/>
      <c r="G2" s="54"/>
      <c r="H2" s="54"/>
      <c r="I2" s="54"/>
    </row>
    <row r="3" spans="1:9" ht="50.1" customHeight="1">
      <c r="A3" s="5"/>
      <c r="B3" s="180" t="s">
        <v>121</v>
      </c>
      <c r="C3" s="182" t="s">
        <v>106</v>
      </c>
      <c r="D3" s="189" t="s">
        <v>107</v>
      </c>
      <c r="E3" s="189" t="s">
        <v>108</v>
      </c>
      <c r="F3" s="189" t="s">
        <v>12</v>
      </c>
      <c r="G3" s="189" t="s">
        <v>109</v>
      </c>
      <c r="H3" s="189" t="s">
        <v>40</v>
      </c>
      <c r="I3" s="196" t="s">
        <v>110</v>
      </c>
    </row>
    <row r="4" spans="1:9" ht="24.95" customHeight="1">
      <c r="A4" s="5"/>
      <c r="B4" s="154" t="s">
        <v>38</v>
      </c>
      <c r="C4" s="183">
        <v>1189</v>
      </c>
      <c r="D4" s="190">
        <v>9</v>
      </c>
      <c r="E4" s="190">
        <v>52</v>
      </c>
      <c r="F4" s="190">
        <v>903</v>
      </c>
      <c r="G4" s="190">
        <v>20</v>
      </c>
      <c r="H4" s="190">
        <v>22</v>
      </c>
      <c r="I4" s="197">
        <v>183</v>
      </c>
    </row>
    <row r="5" spans="1:9" ht="24.95" customHeight="1">
      <c r="A5" s="5"/>
      <c r="B5" s="154" t="s">
        <v>90</v>
      </c>
      <c r="C5" s="183">
        <v>1163</v>
      </c>
      <c r="D5" s="190">
        <v>7</v>
      </c>
      <c r="E5" s="190">
        <v>43</v>
      </c>
      <c r="F5" s="190">
        <v>930</v>
      </c>
      <c r="G5" s="190">
        <v>31</v>
      </c>
      <c r="H5" s="190">
        <v>16</v>
      </c>
      <c r="I5" s="197">
        <v>136</v>
      </c>
    </row>
    <row r="6" spans="1:9" ht="24.95" customHeight="1">
      <c r="A6" s="5"/>
      <c r="B6" s="154" t="s">
        <v>3</v>
      </c>
      <c r="C6" s="183">
        <v>934</v>
      </c>
      <c r="D6" s="190">
        <v>14</v>
      </c>
      <c r="E6" s="190">
        <v>49</v>
      </c>
      <c r="F6" s="190">
        <v>696</v>
      </c>
      <c r="G6" s="190">
        <v>20</v>
      </c>
      <c r="H6" s="190">
        <v>37</v>
      </c>
      <c r="I6" s="197">
        <v>118</v>
      </c>
    </row>
    <row r="7" spans="1:9" ht="24.95" customHeight="1">
      <c r="A7" s="5"/>
      <c r="B7" s="181" t="s">
        <v>95</v>
      </c>
      <c r="C7" s="184">
        <v>744</v>
      </c>
      <c r="D7" s="191">
        <v>7</v>
      </c>
      <c r="E7" s="191">
        <v>34</v>
      </c>
      <c r="F7" s="191">
        <v>544</v>
      </c>
      <c r="G7" s="191">
        <v>14</v>
      </c>
      <c r="H7" s="191">
        <v>25</v>
      </c>
      <c r="I7" s="198">
        <v>120</v>
      </c>
    </row>
    <row r="8" spans="1:9" ht="24.95" customHeight="1">
      <c r="A8" s="5"/>
      <c r="B8" s="155" t="s">
        <v>96</v>
      </c>
      <c r="C8" s="185">
        <v>701</v>
      </c>
      <c r="D8" s="192">
        <v>0</v>
      </c>
      <c r="E8" s="192">
        <v>35</v>
      </c>
      <c r="F8" s="192">
        <v>517</v>
      </c>
      <c r="G8" s="192">
        <v>22</v>
      </c>
      <c r="H8" s="192">
        <v>20</v>
      </c>
      <c r="I8" s="199">
        <v>107</v>
      </c>
    </row>
    <row r="9" spans="1:9" ht="24.95" customHeight="1">
      <c r="A9" s="5"/>
      <c r="B9" s="156" t="s">
        <v>97</v>
      </c>
      <c r="C9" s="186">
        <v>600</v>
      </c>
      <c r="D9" s="193">
        <v>3</v>
      </c>
      <c r="E9" s="193">
        <v>43</v>
      </c>
      <c r="F9" s="193">
        <v>423</v>
      </c>
      <c r="G9" s="193">
        <v>18</v>
      </c>
      <c r="H9" s="193">
        <v>14</v>
      </c>
      <c r="I9" s="200">
        <v>99</v>
      </c>
    </row>
    <row r="10" spans="1:9" ht="24.75" customHeight="1">
      <c r="A10" s="5"/>
      <c r="B10" s="156" t="s">
        <v>111</v>
      </c>
      <c r="C10" s="186">
        <v>541</v>
      </c>
      <c r="D10" s="193">
        <v>1</v>
      </c>
      <c r="E10" s="193">
        <v>78</v>
      </c>
      <c r="F10" s="193">
        <v>364</v>
      </c>
      <c r="G10" s="193">
        <v>11</v>
      </c>
      <c r="H10" s="193">
        <v>17</v>
      </c>
      <c r="I10" s="200">
        <v>70</v>
      </c>
    </row>
    <row r="11" spans="1:9" ht="24.75" customHeight="1">
      <c r="A11" s="5"/>
      <c r="B11" s="154" t="s">
        <v>122</v>
      </c>
      <c r="C11" s="183">
        <v>502</v>
      </c>
      <c r="D11" s="190">
        <v>3</v>
      </c>
      <c r="E11" s="190">
        <v>74</v>
      </c>
      <c r="F11" s="190">
        <v>318</v>
      </c>
      <c r="G11" s="190">
        <v>13</v>
      </c>
      <c r="H11" s="190">
        <v>10</v>
      </c>
      <c r="I11" s="197">
        <v>84</v>
      </c>
    </row>
    <row r="12" spans="1:9" ht="24.75" customHeight="1">
      <c r="A12" s="5"/>
      <c r="B12" s="153" t="s">
        <v>132</v>
      </c>
      <c r="C12" s="187">
        <v>438</v>
      </c>
      <c r="D12" s="194">
        <v>0</v>
      </c>
      <c r="E12" s="194">
        <v>61</v>
      </c>
      <c r="F12" s="194">
        <v>273</v>
      </c>
      <c r="G12" s="194">
        <v>16</v>
      </c>
      <c r="H12" s="194">
        <v>14</v>
      </c>
      <c r="I12" s="201">
        <v>74</v>
      </c>
    </row>
    <row r="13" spans="1:9" ht="24.75" customHeight="1">
      <c r="A13" s="5"/>
      <c r="B13" s="157" t="s">
        <v>135</v>
      </c>
      <c r="C13" s="188">
        <f>SUM(D13:I13)</f>
        <v>468</v>
      </c>
      <c r="D13" s="195">
        <v>4</v>
      </c>
      <c r="E13" s="195">
        <v>59</v>
      </c>
      <c r="F13" s="195">
        <v>299</v>
      </c>
      <c r="G13" s="195">
        <v>19</v>
      </c>
      <c r="H13" s="195">
        <v>17</v>
      </c>
      <c r="I13" s="202">
        <v>70</v>
      </c>
    </row>
    <row r="14" spans="1:9">
      <c r="A14" s="5"/>
      <c r="B14" s="5"/>
      <c r="C14" s="5"/>
      <c r="D14" s="5"/>
      <c r="E14" s="5"/>
      <c r="F14" s="5"/>
      <c r="G14" s="5"/>
      <c r="H14" s="5"/>
      <c r="I14" s="203" t="s">
        <v>112</v>
      </c>
    </row>
  </sheetData>
  <phoneticPr fontId="21"/>
  <pageMargins left="0.70866141732283472" right="0.70866141732283472" top="0.74803149606299213" bottom="0.74803149606299213" header="0.31496062992125984" footer="0.31496062992125984"/>
  <pageSetup paperSize="9" fitToWidth="1" fitToHeight="1" orientation="landscape" usePrinterDefaults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IU64"/>
  <sheetViews>
    <sheetView view="pageBreakPreview" zoomScaleSheetLayoutView="100" workbookViewId="0">
      <pane xSplit="3" ySplit="4" topLeftCell="D23" activePane="bottomRight" state="frozen"/>
      <selection pane="topRight"/>
      <selection pane="bottomLeft"/>
      <selection pane="bottomRight" activeCell="B41" sqref="B41"/>
    </sheetView>
  </sheetViews>
  <sheetFormatPr defaultRowHeight="13.2"/>
  <cols>
    <col min="1" max="1" width="2.625" style="204" customWidth="1"/>
    <col min="2" max="2" width="12.625" style="204" customWidth="1"/>
    <col min="3" max="3" width="9.5" style="204" bestFit="1" customWidth="1"/>
    <col min="4" max="4" width="12.625" style="204" customWidth="1"/>
    <col min="5" max="12" width="15.625" style="204" customWidth="1"/>
    <col min="13" max="13" width="2.625" style="204" customWidth="1"/>
    <col min="14" max="255" width="9" style="204" customWidth="1"/>
    <col min="256" max="16384" width="9" style="2" customWidth="1"/>
  </cols>
  <sheetData>
    <row r="1" spans="1:255" ht="24.95" customHeight="1">
      <c r="A1" s="3" t="s">
        <v>114</v>
      </c>
    </row>
    <row r="2" spans="1:255" ht="1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</row>
    <row r="3" spans="1:255" ht="20.100000000000001" customHeight="1">
      <c r="A3" s="5"/>
      <c r="B3" s="205" t="s">
        <v>120</v>
      </c>
      <c r="C3" s="212"/>
      <c r="D3" s="215" t="s">
        <v>113</v>
      </c>
      <c r="E3" s="24" t="s">
        <v>116</v>
      </c>
      <c r="F3" s="24"/>
      <c r="G3" s="24"/>
      <c r="H3" s="24"/>
      <c r="I3" s="24"/>
      <c r="J3" s="24"/>
      <c r="K3" s="24"/>
      <c r="L3" s="96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</row>
    <row r="4" spans="1:255" ht="49.5" customHeight="1">
      <c r="A4" s="5"/>
      <c r="B4" s="206"/>
      <c r="C4" s="213"/>
      <c r="D4" s="216"/>
      <c r="E4" s="37" t="s">
        <v>123</v>
      </c>
      <c r="F4" s="36" t="s">
        <v>125</v>
      </c>
      <c r="G4" s="36" t="s">
        <v>126</v>
      </c>
      <c r="H4" s="36" t="s">
        <v>127</v>
      </c>
      <c r="I4" s="36" t="s">
        <v>128</v>
      </c>
      <c r="J4" s="36" t="s">
        <v>129</v>
      </c>
      <c r="K4" s="25" t="s">
        <v>117</v>
      </c>
      <c r="L4" s="227" t="s">
        <v>130</v>
      </c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</row>
    <row r="5" spans="1:255" ht="20.100000000000001" customHeight="1">
      <c r="A5" s="5"/>
      <c r="B5" s="207" t="s">
        <v>38</v>
      </c>
      <c r="C5" s="214" t="s">
        <v>118</v>
      </c>
      <c r="D5" s="217">
        <v>994</v>
      </c>
      <c r="E5" s="222">
        <v>85</v>
      </c>
      <c r="F5" s="222">
        <v>243</v>
      </c>
      <c r="G5" s="222">
        <v>58</v>
      </c>
      <c r="H5" s="222">
        <v>216</v>
      </c>
      <c r="I5" s="222">
        <v>281</v>
      </c>
      <c r="J5" s="222">
        <v>215</v>
      </c>
      <c r="K5" s="222">
        <v>1</v>
      </c>
      <c r="L5" s="228">
        <v>6</v>
      </c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</row>
    <row r="6" spans="1:255" ht="20.100000000000001" customHeight="1">
      <c r="A6" s="5"/>
      <c r="B6" s="207"/>
      <c r="C6" s="214" t="s">
        <v>58</v>
      </c>
      <c r="D6" s="217">
        <v>6</v>
      </c>
      <c r="E6" s="222">
        <v>5</v>
      </c>
      <c r="F6" s="222">
        <v>1</v>
      </c>
      <c r="G6" s="222">
        <v>0</v>
      </c>
      <c r="H6" s="222">
        <v>3</v>
      </c>
      <c r="I6" s="222">
        <v>1</v>
      </c>
      <c r="J6" s="222">
        <v>0</v>
      </c>
      <c r="K6" s="222">
        <v>0</v>
      </c>
      <c r="L6" s="228">
        <v>1</v>
      </c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</row>
    <row r="7" spans="1:255" ht="20.100000000000001" customHeight="1">
      <c r="A7" s="5"/>
      <c r="B7" s="207"/>
      <c r="C7" s="214" t="s">
        <v>124</v>
      </c>
      <c r="D7" s="217">
        <v>1258</v>
      </c>
      <c r="E7" s="222">
        <v>86</v>
      </c>
      <c r="F7" s="222">
        <v>265</v>
      </c>
      <c r="G7" s="222">
        <v>113</v>
      </c>
      <c r="H7" s="222">
        <v>126</v>
      </c>
      <c r="I7" s="222">
        <v>241</v>
      </c>
      <c r="J7" s="222">
        <v>216</v>
      </c>
      <c r="K7" s="222">
        <v>1</v>
      </c>
      <c r="L7" s="228">
        <v>8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</row>
    <row r="8" spans="1:255" ht="20.100000000000001" customHeight="1">
      <c r="A8" s="5"/>
      <c r="B8" s="207" t="s">
        <v>90</v>
      </c>
      <c r="C8" s="214" t="s">
        <v>118</v>
      </c>
      <c r="D8" s="217">
        <v>955</v>
      </c>
      <c r="E8" s="222">
        <v>87</v>
      </c>
      <c r="F8" s="222">
        <v>210</v>
      </c>
      <c r="G8" s="222">
        <v>38</v>
      </c>
      <c r="H8" s="222">
        <v>230</v>
      </c>
      <c r="I8" s="222">
        <v>303</v>
      </c>
      <c r="J8" s="222">
        <v>200</v>
      </c>
      <c r="K8" s="222">
        <v>0</v>
      </c>
      <c r="L8" s="228">
        <v>3</v>
      </c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</row>
    <row r="9" spans="1:255" ht="20.100000000000001" customHeight="1">
      <c r="A9" s="5"/>
      <c r="B9" s="207"/>
      <c r="C9" s="214" t="s">
        <v>58</v>
      </c>
      <c r="D9" s="217">
        <v>3</v>
      </c>
      <c r="E9" s="222">
        <v>1</v>
      </c>
      <c r="F9" s="222">
        <v>1</v>
      </c>
      <c r="G9" s="222">
        <v>0</v>
      </c>
      <c r="H9" s="222">
        <v>3</v>
      </c>
      <c r="I9" s="222">
        <v>0</v>
      </c>
      <c r="J9" s="222">
        <v>1</v>
      </c>
      <c r="K9" s="222">
        <v>0</v>
      </c>
      <c r="L9" s="228">
        <v>0</v>
      </c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</row>
    <row r="10" spans="1:255" ht="20.100000000000001" customHeight="1">
      <c r="A10" s="5"/>
      <c r="B10" s="207"/>
      <c r="C10" s="214" t="s">
        <v>124</v>
      </c>
      <c r="D10" s="217">
        <v>1213</v>
      </c>
      <c r="E10" s="222">
        <v>88</v>
      </c>
      <c r="F10" s="222">
        <v>230</v>
      </c>
      <c r="G10" s="222">
        <v>90</v>
      </c>
      <c r="H10" s="222">
        <v>133</v>
      </c>
      <c r="I10" s="222">
        <v>233</v>
      </c>
      <c r="J10" s="222">
        <v>191</v>
      </c>
      <c r="K10" s="222">
        <v>0</v>
      </c>
      <c r="L10" s="228">
        <v>4</v>
      </c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</row>
    <row r="11" spans="1:255" ht="20.100000000000001" customHeight="1">
      <c r="A11" s="5"/>
      <c r="B11" s="207" t="s">
        <v>3</v>
      </c>
      <c r="C11" s="214" t="s">
        <v>118</v>
      </c>
      <c r="D11" s="218">
        <v>905</v>
      </c>
      <c r="E11" s="223">
        <v>97</v>
      </c>
      <c r="F11" s="223">
        <v>196</v>
      </c>
      <c r="G11" s="223">
        <v>44</v>
      </c>
      <c r="H11" s="223">
        <v>230</v>
      </c>
      <c r="I11" s="223">
        <v>248</v>
      </c>
      <c r="J11" s="223">
        <v>176</v>
      </c>
      <c r="K11" s="223">
        <v>6</v>
      </c>
      <c r="L11" s="229">
        <v>1</v>
      </c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</row>
    <row r="12" spans="1:255" ht="20.100000000000001" customHeight="1">
      <c r="A12" s="5"/>
      <c r="B12" s="207"/>
      <c r="C12" s="214" t="s">
        <v>58</v>
      </c>
      <c r="D12" s="218">
        <v>2</v>
      </c>
      <c r="E12" s="223">
        <v>0</v>
      </c>
      <c r="F12" s="223">
        <v>0</v>
      </c>
      <c r="G12" s="223">
        <v>0</v>
      </c>
      <c r="H12" s="223">
        <v>1</v>
      </c>
      <c r="I12" s="223">
        <v>0</v>
      </c>
      <c r="J12" s="223">
        <v>0</v>
      </c>
      <c r="K12" s="223">
        <v>1</v>
      </c>
      <c r="L12" s="229">
        <v>0</v>
      </c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</row>
    <row r="13" spans="1:255" ht="20.100000000000001" customHeight="1">
      <c r="A13" s="5"/>
      <c r="B13" s="207"/>
      <c r="C13" s="214" t="s">
        <v>124</v>
      </c>
      <c r="D13" s="218">
        <v>1180</v>
      </c>
      <c r="E13" s="223">
        <v>100</v>
      </c>
      <c r="F13" s="223">
        <v>211</v>
      </c>
      <c r="G13" s="223">
        <v>104</v>
      </c>
      <c r="H13" s="223">
        <v>141</v>
      </c>
      <c r="I13" s="223">
        <v>189</v>
      </c>
      <c r="J13" s="223">
        <v>175</v>
      </c>
      <c r="K13" s="223">
        <v>9</v>
      </c>
      <c r="L13" s="229">
        <v>2</v>
      </c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</row>
    <row r="14" spans="1:255" ht="20.100000000000001" customHeight="1">
      <c r="A14" s="5"/>
      <c r="B14" s="208" t="s">
        <v>95</v>
      </c>
      <c r="C14" s="214" t="s">
        <v>118</v>
      </c>
      <c r="D14" s="219">
        <v>792</v>
      </c>
      <c r="E14" s="224">
        <v>69</v>
      </c>
      <c r="F14" s="224">
        <v>152</v>
      </c>
      <c r="G14" s="224">
        <v>36</v>
      </c>
      <c r="H14" s="224">
        <v>191</v>
      </c>
      <c r="I14" s="224">
        <v>248</v>
      </c>
      <c r="J14" s="224">
        <v>172</v>
      </c>
      <c r="K14" s="224">
        <v>3</v>
      </c>
      <c r="L14" s="230">
        <v>4</v>
      </c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</row>
    <row r="15" spans="1:255" ht="20.100000000000001" customHeight="1">
      <c r="A15" s="5"/>
      <c r="B15" s="207"/>
      <c r="C15" s="214" t="s">
        <v>58</v>
      </c>
      <c r="D15" s="217">
        <v>0</v>
      </c>
      <c r="E15" s="222">
        <v>0</v>
      </c>
      <c r="F15" s="222">
        <v>0</v>
      </c>
      <c r="G15" s="222">
        <v>0</v>
      </c>
      <c r="H15" s="222">
        <v>0</v>
      </c>
      <c r="I15" s="222">
        <v>0</v>
      </c>
      <c r="J15" s="222">
        <v>0</v>
      </c>
      <c r="K15" s="222">
        <v>0</v>
      </c>
      <c r="L15" s="228">
        <v>0</v>
      </c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</row>
    <row r="16" spans="1:255" ht="20.100000000000001" customHeight="1">
      <c r="A16" s="5"/>
      <c r="B16" s="209"/>
      <c r="C16" s="214" t="s">
        <v>124</v>
      </c>
      <c r="D16" s="220">
        <v>1036</v>
      </c>
      <c r="E16" s="225">
        <v>73</v>
      </c>
      <c r="F16" s="225">
        <v>134</v>
      </c>
      <c r="G16" s="225">
        <v>101</v>
      </c>
      <c r="H16" s="225">
        <v>111</v>
      </c>
      <c r="I16" s="225">
        <v>189</v>
      </c>
      <c r="J16" s="225">
        <v>175</v>
      </c>
      <c r="K16" s="225">
        <v>4</v>
      </c>
      <c r="L16" s="231">
        <v>4</v>
      </c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</row>
    <row r="17" spans="1:255" ht="20.100000000000001" customHeight="1">
      <c r="A17" s="5"/>
      <c r="B17" s="207" t="s">
        <v>96</v>
      </c>
      <c r="C17" s="214" t="s">
        <v>118</v>
      </c>
      <c r="D17" s="217">
        <v>741</v>
      </c>
      <c r="E17" s="222">
        <v>75</v>
      </c>
      <c r="F17" s="222">
        <v>125</v>
      </c>
      <c r="G17" s="222">
        <v>40</v>
      </c>
      <c r="H17" s="222">
        <v>202</v>
      </c>
      <c r="I17" s="222">
        <v>202</v>
      </c>
      <c r="J17" s="222">
        <v>153</v>
      </c>
      <c r="K17" s="222">
        <v>3</v>
      </c>
      <c r="L17" s="228">
        <v>1</v>
      </c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</row>
    <row r="18" spans="1:255" ht="20.100000000000001" customHeight="1">
      <c r="A18" s="5"/>
      <c r="B18" s="207"/>
      <c r="C18" s="214" t="s">
        <v>58</v>
      </c>
      <c r="D18" s="217">
        <v>1</v>
      </c>
      <c r="E18" s="222">
        <v>1</v>
      </c>
      <c r="F18" s="222">
        <v>0</v>
      </c>
      <c r="G18" s="222">
        <v>0</v>
      </c>
      <c r="H18" s="222"/>
      <c r="I18" s="222">
        <v>0</v>
      </c>
      <c r="J18" s="222">
        <v>0</v>
      </c>
      <c r="K18" s="222">
        <v>0</v>
      </c>
      <c r="L18" s="228">
        <v>0</v>
      </c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</row>
    <row r="19" spans="1:255" ht="20.100000000000001" customHeight="1">
      <c r="A19" s="5"/>
      <c r="B19" s="209"/>
      <c r="C19" s="214" t="s">
        <v>124</v>
      </c>
      <c r="D19" s="220">
        <v>947</v>
      </c>
      <c r="E19" s="225">
        <v>78</v>
      </c>
      <c r="F19" s="225">
        <v>138</v>
      </c>
      <c r="G19" s="225">
        <v>90</v>
      </c>
      <c r="H19" s="225">
        <v>108</v>
      </c>
      <c r="I19" s="225">
        <v>169</v>
      </c>
      <c r="J19" s="225">
        <v>155</v>
      </c>
      <c r="K19" s="225">
        <v>6</v>
      </c>
      <c r="L19" s="231">
        <v>1</v>
      </c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</row>
    <row r="20" spans="1:255" ht="20.100000000000001" customHeight="1">
      <c r="A20" s="5"/>
      <c r="B20" s="207" t="s">
        <v>97</v>
      </c>
      <c r="C20" s="214" t="s">
        <v>118</v>
      </c>
      <c r="D20" s="217">
        <v>725</v>
      </c>
      <c r="E20" s="222">
        <v>64</v>
      </c>
      <c r="F20" s="222">
        <v>133</v>
      </c>
      <c r="G20" s="222">
        <v>26</v>
      </c>
      <c r="H20" s="222">
        <v>191</v>
      </c>
      <c r="I20" s="222">
        <v>199</v>
      </c>
      <c r="J20" s="222">
        <v>169</v>
      </c>
      <c r="K20" s="222">
        <v>4</v>
      </c>
      <c r="L20" s="228">
        <v>5</v>
      </c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</row>
    <row r="21" spans="1:255" ht="20.100000000000001" customHeight="1">
      <c r="A21" s="5"/>
      <c r="B21" s="207"/>
      <c r="C21" s="214" t="s">
        <v>58</v>
      </c>
      <c r="D21" s="217">
        <v>2</v>
      </c>
      <c r="E21" s="222">
        <v>1</v>
      </c>
      <c r="F21" s="222">
        <v>1</v>
      </c>
      <c r="G21" s="222">
        <v>1</v>
      </c>
      <c r="H21" s="222">
        <v>0</v>
      </c>
      <c r="I21" s="222">
        <v>1</v>
      </c>
      <c r="J21" s="222">
        <v>0</v>
      </c>
      <c r="K21" s="222">
        <v>0</v>
      </c>
      <c r="L21" s="228">
        <v>0</v>
      </c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</row>
    <row r="22" spans="1:255" ht="20.100000000000001" customHeight="1">
      <c r="A22" s="5"/>
      <c r="B22" s="209"/>
      <c r="C22" s="214" t="s">
        <v>124</v>
      </c>
      <c r="D22" s="220">
        <v>912</v>
      </c>
      <c r="E22" s="225">
        <v>65</v>
      </c>
      <c r="F22" s="225">
        <v>114</v>
      </c>
      <c r="G22" s="225">
        <v>66</v>
      </c>
      <c r="H22" s="225">
        <v>124</v>
      </c>
      <c r="I22" s="225">
        <v>149</v>
      </c>
      <c r="J22" s="225">
        <v>171</v>
      </c>
      <c r="K22" s="225">
        <v>4</v>
      </c>
      <c r="L22" s="231">
        <v>6</v>
      </c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</row>
    <row r="23" spans="1:255" ht="20.100000000000001" customHeight="1">
      <c r="A23" s="5"/>
      <c r="B23" s="207" t="s">
        <v>119</v>
      </c>
      <c r="C23" s="214" t="s">
        <v>118</v>
      </c>
      <c r="D23" s="217">
        <v>588</v>
      </c>
      <c r="E23" s="222">
        <v>68</v>
      </c>
      <c r="F23" s="222">
        <v>105</v>
      </c>
      <c r="G23" s="222">
        <v>28</v>
      </c>
      <c r="H23" s="222">
        <v>165</v>
      </c>
      <c r="I23" s="222">
        <v>150</v>
      </c>
      <c r="J23" s="222">
        <v>122</v>
      </c>
      <c r="K23" s="222">
        <v>2</v>
      </c>
      <c r="L23" s="228">
        <v>0</v>
      </c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</row>
    <row r="24" spans="1:255" ht="20.100000000000001" customHeight="1">
      <c r="A24" s="5"/>
      <c r="B24" s="207"/>
      <c r="C24" s="214" t="s">
        <v>58</v>
      </c>
      <c r="D24" s="217">
        <v>0</v>
      </c>
      <c r="E24" s="222">
        <v>0</v>
      </c>
      <c r="F24" s="222">
        <v>0</v>
      </c>
      <c r="G24" s="222">
        <v>0</v>
      </c>
      <c r="H24" s="222">
        <v>0</v>
      </c>
      <c r="I24" s="222">
        <v>0</v>
      </c>
      <c r="J24" s="222">
        <v>0</v>
      </c>
      <c r="K24" s="222">
        <v>0</v>
      </c>
      <c r="L24" s="228">
        <v>0</v>
      </c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</row>
    <row r="25" spans="1:255" ht="20.100000000000001" customHeight="1">
      <c r="A25" s="5"/>
      <c r="B25" s="207"/>
      <c r="C25" s="214" t="s">
        <v>124</v>
      </c>
      <c r="D25" s="217">
        <v>716</v>
      </c>
      <c r="E25" s="222">
        <v>70</v>
      </c>
      <c r="F25" s="222">
        <v>109</v>
      </c>
      <c r="G25" s="222">
        <v>53</v>
      </c>
      <c r="H25" s="222">
        <v>84</v>
      </c>
      <c r="I25" s="222">
        <v>115</v>
      </c>
      <c r="J25" s="222">
        <v>122</v>
      </c>
      <c r="K25" s="222">
        <v>3</v>
      </c>
      <c r="L25" s="228">
        <v>0</v>
      </c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</row>
    <row r="26" spans="1:255" ht="20.100000000000001" customHeight="1">
      <c r="A26" s="5"/>
      <c r="B26" s="209" t="s">
        <v>122</v>
      </c>
      <c r="C26" s="214" t="s">
        <v>118</v>
      </c>
      <c r="D26" s="217">
        <v>495</v>
      </c>
      <c r="E26" s="222">
        <v>43</v>
      </c>
      <c r="F26" s="222">
        <v>100</v>
      </c>
      <c r="G26" s="222">
        <v>23</v>
      </c>
      <c r="H26" s="222">
        <v>136</v>
      </c>
      <c r="I26" s="222">
        <v>131</v>
      </c>
      <c r="J26" s="222">
        <v>118</v>
      </c>
      <c r="K26" s="222">
        <v>2</v>
      </c>
      <c r="L26" s="228">
        <v>3</v>
      </c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</row>
    <row r="27" spans="1:255" ht="20.100000000000001" customHeight="1">
      <c r="A27" s="5"/>
      <c r="B27" s="210"/>
      <c r="C27" s="214" t="s">
        <v>58</v>
      </c>
      <c r="D27" s="217">
        <v>3</v>
      </c>
      <c r="E27" s="222">
        <v>3</v>
      </c>
      <c r="F27" s="222">
        <v>0</v>
      </c>
      <c r="G27" s="222">
        <v>0</v>
      </c>
      <c r="H27" s="222">
        <v>3</v>
      </c>
      <c r="I27" s="222">
        <v>0</v>
      </c>
      <c r="J27" s="222">
        <v>0</v>
      </c>
      <c r="K27" s="222">
        <v>0</v>
      </c>
      <c r="L27" s="228">
        <v>0</v>
      </c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</row>
    <row r="28" spans="1:255" ht="20.100000000000001" customHeight="1">
      <c r="A28" s="5"/>
      <c r="B28" s="208"/>
      <c r="C28" s="214" t="s">
        <v>124</v>
      </c>
      <c r="D28" s="217">
        <v>618</v>
      </c>
      <c r="E28" s="222">
        <v>45</v>
      </c>
      <c r="F28" s="222">
        <v>104</v>
      </c>
      <c r="G28" s="222">
        <v>54</v>
      </c>
      <c r="H28" s="222">
        <v>69</v>
      </c>
      <c r="I28" s="222">
        <v>102</v>
      </c>
      <c r="J28" s="222">
        <v>120</v>
      </c>
      <c r="K28" s="222">
        <v>2</v>
      </c>
      <c r="L28" s="228">
        <v>4</v>
      </c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</row>
    <row r="29" spans="1:255" ht="20.100000000000001" customHeight="1">
      <c r="A29" s="5"/>
      <c r="B29" s="207" t="s">
        <v>132</v>
      </c>
      <c r="C29" s="214" t="s">
        <v>118</v>
      </c>
      <c r="D29" s="217">
        <v>506</v>
      </c>
      <c r="E29" s="222">
        <v>44</v>
      </c>
      <c r="F29" s="222">
        <v>107</v>
      </c>
      <c r="G29" s="222">
        <v>17</v>
      </c>
      <c r="H29" s="222">
        <v>142</v>
      </c>
      <c r="I29" s="222">
        <v>138</v>
      </c>
      <c r="J29" s="222">
        <v>113</v>
      </c>
      <c r="K29" s="222">
        <v>3</v>
      </c>
      <c r="L29" s="228">
        <v>4</v>
      </c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</row>
    <row r="30" spans="1:255" ht="20.100000000000001" customHeight="1">
      <c r="A30" s="5"/>
      <c r="B30" s="207"/>
      <c r="C30" s="214" t="s">
        <v>58</v>
      </c>
      <c r="D30" s="217">
        <v>3</v>
      </c>
      <c r="E30" s="222">
        <v>1</v>
      </c>
      <c r="F30" s="222">
        <v>0</v>
      </c>
      <c r="G30" s="222">
        <v>1</v>
      </c>
      <c r="H30" s="222">
        <v>1</v>
      </c>
      <c r="I30" s="222">
        <v>0</v>
      </c>
      <c r="J30" s="222">
        <v>2</v>
      </c>
      <c r="K30" s="222">
        <v>0</v>
      </c>
      <c r="L30" s="228">
        <v>0</v>
      </c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</row>
    <row r="31" spans="1:255" ht="20.100000000000001" customHeight="1">
      <c r="A31" s="5"/>
      <c r="B31" s="211"/>
      <c r="C31" s="44" t="s">
        <v>124</v>
      </c>
      <c r="D31" s="221">
        <v>606</v>
      </c>
      <c r="E31" s="226">
        <v>45</v>
      </c>
      <c r="F31" s="226">
        <v>112</v>
      </c>
      <c r="G31" s="226">
        <v>45</v>
      </c>
      <c r="H31" s="226">
        <v>60</v>
      </c>
      <c r="I31" s="226">
        <v>102</v>
      </c>
      <c r="J31" s="226">
        <v>111</v>
      </c>
      <c r="K31" s="226">
        <v>4</v>
      </c>
      <c r="L31" s="232">
        <v>5</v>
      </c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</row>
    <row r="32" spans="1:25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40" t="s">
        <v>115</v>
      </c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</row>
    <row r="33" spans="1:25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40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</row>
    <row r="34" spans="1:25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</row>
    <row r="35" spans="1:25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</row>
    <row r="36" spans="1:25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</row>
    <row r="37" spans="1:25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</row>
    <row r="38" spans="1:25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</row>
    <row r="39" spans="1:25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</row>
    <row r="40" spans="1:25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</row>
    <row r="41" spans="1:25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</row>
    <row r="42" spans="1:25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</row>
    <row r="43" spans="1:25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</row>
    <row r="44" spans="1:25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</row>
    <row r="45" spans="1:25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</row>
    <row r="46" spans="1:25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</row>
    <row r="47" spans="1:25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</row>
    <row r="48" spans="1:25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</row>
    <row r="49" spans="1:25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</row>
    <row r="50" spans="1:25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</row>
    <row r="51" spans="1:25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</row>
    <row r="52" spans="1:25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</row>
    <row r="53" spans="1:25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</row>
    <row r="54" spans="1:25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  <c r="IS54" s="5"/>
      <c r="IT54" s="5"/>
      <c r="IU54" s="5"/>
    </row>
    <row r="55" spans="1:25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5"/>
      <c r="IJ55" s="5"/>
      <c r="IK55" s="5"/>
      <c r="IL55" s="5"/>
      <c r="IM55" s="5"/>
      <c r="IN55" s="5"/>
      <c r="IO55" s="5"/>
      <c r="IP55" s="5"/>
      <c r="IQ55" s="5"/>
      <c r="IR55" s="5"/>
      <c r="IS55" s="5"/>
      <c r="IT55" s="5"/>
      <c r="IU55" s="5"/>
    </row>
    <row r="56" spans="1:25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5"/>
      <c r="IH56" s="5"/>
      <c r="II56" s="5"/>
      <c r="IJ56" s="5"/>
      <c r="IK56" s="5"/>
      <c r="IL56" s="5"/>
      <c r="IM56" s="5"/>
      <c r="IN56" s="5"/>
      <c r="IO56" s="5"/>
      <c r="IP56" s="5"/>
      <c r="IQ56" s="5"/>
      <c r="IR56" s="5"/>
      <c r="IS56" s="5"/>
      <c r="IT56" s="5"/>
      <c r="IU56" s="5"/>
    </row>
    <row r="57" spans="1:25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</row>
    <row r="58" spans="1:25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  <c r="IR58" s="5"/>
      <c r="IS58" s="5"/>
      <c r="IT58" s="5"/>
      <c r="IU58" s="5"/>
    </row>
    <row r="59" spans="1:25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  <c r="IH59" s="5"/>
      <c r="II59" s="5"/>
      <c r="IJ59" s="5"/>
      <c r="IK59" s="5"/>
      <c r="IL59" s="5"/>
      <c r="IM59" s="5"/>
      <c r="IN59" s="5"/>
      <c r="IO59" s="5"/>
      <c r="IP59" s="5"/>
      <c r="IQ59" s="5"/>
      <c r="IR59" s="5"/>
      <c r="IS59" s="5"/>
      <c r="IT59" s="5"/>
      <c r="IU59" s="5"/>
    </row>
    <row r="60" spans="1:25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  <c r="IF60" s="5"/>
      <c r="IG60" s="5"/>
      <c r="IH60" s="5"/>
      <c r="II60" s="5"/>
      <c r="IJ60" s="5"/>
      <c r="IK60" s="5"/>
      <c r="IL60" s="5"/>
      <c r="IM60" s="5"/>
      <c r="IN60" s="5"/>
      <c r="IO60" s="5"/>
      <c r="IP60" s="5"/>
      <c r="IQ60" s="5"/>
      <c r="IR60" s="5"/>
      <c r="IS60" s="5"/>
      <c r="IT60" s="5"/>
      <c r="IU60" s="5"/>
    </row>
    <row r="61" spans="1:25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  <c r="ID61" s="5"/>
      <c r="IE61" s="5"/>
      <c r="IF61" s="5"/>
      <c r="IG61" s="5"/>
      <c r="IH61" s="5"/>
      <c r="II61" s="5"/>
      <c r="IJ61" s="5"/>
      <c r="IK61" s="5"/>
      <c r="IL61" s="5"/>
      <c r="IM61" s="5"/>
      <c r="IN61" s="5"/>
      <c r="IO61" s="5"/>
      <c r="IP61" s="5"/>
      <c r="IQ61" s="5"/>
      <c r="IR61" s="5"/>
      <c r="IS61" s="5"/>
      <c r="IT61" s="5"/>
      <c r="IU61" s="5"/>
    </row>
    <row r="62" spans="1:25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  <c r="IR62" s="5"/>
      <c r="IS62" s="5"/>
      <c r="IT62" s="5"/>
      <c r="IU62" s="5"/>
    </row>
    <row r="63" spans="1:25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  <c r="II63" s="5"/>
      <c r="IJ63" s="5"/>
      <c r="IK63" s="5"/>
      <c r="IL63" s="5"/>
      <c r="IM63" s="5"/>
      <c r="IN63" s="5"/>
      <c r="IO63" s="5"/>
      <c r="IP63" s="5"/>
      <c r="IQ63" s="5"/>
      <c r="IR63" s="5"/>
      <c r="IS63" s="5"/>
      <c r="IT63" s="5"/>
      <c r="IU63" s="5"/>
    </row>
    <row r="64" spans="1:255">
      <c r="A64" s="5"/>
    </row>
  </sheetData>
  <mergeCells count="12">
    <mergeCell ref="E3:L3"/>
    <mergeCell ref="B3:C4"/>
    <mergeCell ref="D3:D4"/>
    <mergeCell ref="B5:B7"/>
    <mergeCell ref="B8:B10"/>
    <mergeCell ref="B11:B13"/>
    <mergeCell ref="B14:B16"/>
    <mergeCell ref="B17:B19"/>
    <mergeCell ref="B20:B22"/>
    <mergeCell ref="B23:B25"/>
    <mergeCell ref="B26:B28"/>
    <mergeCell ref="B29:B31"/>
  </mergeCells>
  <phoneticPr fontId="21"/>
  <pageMargins left="0.59055118110236227" right="0.70866141732283472" top="0.74803149606299213" bottom="0.74803149606299213" header="0.31496062992125984" footer="0.31496062992125984"/>
  <pageSetup paperSize="9" scale="79" fitToWidth="1" fitToHeight="1" orientation="landscape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14-1消防水利の現有数</vt:lpstr>
      <vt:lpstr>14-2消防設備</vt:lpstr>
      <vt:lpstr>14-3火災発生</vt:lpstr>
      <vt:lpstr>14-4救急車出動件数</vt:lpstr>
      <vt:lpstr>14-5犯罪発生件数</vt:lpstr>
      <vt:lpstr>14-6交通事故発生件数</vt:lpstr>
    </vt:vector>
  </TitlesOfParts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藤岡 里</cp:lastModifiedBy>
  <cp:lastPrinted>2021-03-22T04:44:31Z</cp:lastPrinted>
  <dcterms:created xsi:type="dcterms:W3CDTF">2022-07-27T07:31:00Z</dcterms:created>
  <dcterms:modified xsi:type="dcterms:W3CDTF">2023-03-15T03:48:33Z</dcterms:modified>
  <cp:revision>0</cp:revision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3.1.10.0</vt:lpwstr>
      <vt:lpwstr>3.1.9.0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2023-03-15T03:48:33Z</vt:filetime>
  </property>
</Properties>
</file>