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300" windowWidth="9165" windowHeight="12180" tabRatio="853" activeTab="11"/>
  </bookViews>
  <sheets>
    <sheet name="4月分" sheetId="1" r:id="rId1"/>
    <sheet name="5月分" sheetId="2" r:id="rId2"/>
    <sheet name="6月分" sheetId="3" r:id="rId3"/>
    <sheet name="7月分" sheetId="4" r:id="rId4"/>
    <sheet name="8月分" sheetId="5" r:id="rId5"/>
    <sheet name="9月分" sheetId="6" r:id="rId6"/>
    <sheet name="10月分" sheetId="7" r:id="rId7"/>
    <sheet name="11月分" sheetId="8" r:id="rId8"/>
    <sheet name="12月分" sheetId="9" r:id="rId9"/>
    <sheet name="1月分" sheetId="10" r:id="rId10"/>
    <sheet name="2月分" sheetId="11" r:id="rId11"/>
    <sheet name="3月分" sheetId="12" r:id="rId12"/>
    <sheet name="作成用" sheetId="13" r:id="rId13"/>
    <sheet name="作成方法" sheetId="14" r:id="rId14"/>
  </sheets>
  <definedNames>
    <definedName name="_xlnm.Print_Area" localSheetId="6">'10月分'!$A$1:$M$122</definedName>
    <definedName name="_xlnm.Print_Area" localSheetId="7">'11月分'!$A$1:$M$122</definedName>
    <definedName name="_xlnm.Print_Area" localSheetId="8">'12月分'!$A$1:$M$122</definedName>
    <definedName name="_xlnm.Print_Area" localSheetId="9">'1月分'!$A$1:$M$122</definedName>
    <definedName name="_xlnm.Print_Area" localSheetId="10">'2月分'!$A$1:$M$122</definedName>
    <definedName name="_xlnm.Print_Area" localSheetId="11">'3月分'!$A$1:$M$122</definedName>
    <definedName name="_xlnm.Print_Area" localSheetId="0">'4月分'!$A$1:$M$122</definedName>
    <definedName name="_xlnm.Print_Area" localSheetId="2">'6月分'!$A$1:$M$122</definedName>
    <definedName name="_xlnm.Print_Area" localSheetId="3">'7月分'!$A$1:$M$122</definedName>
    <definedName name="_xlnm.Print_Area" localSheetId="4">'8月分'!$A$1:$M$122</definedName>
    <definedName name="_xlnm.Print_Area" localSheetId="5">'9月分'!$A$1:$M$122</definedName>
    <definedName name="_xlnm.Print_Area" localSheetId="12">'作成用'!$A$1:$M$122</definedName>
    <definedName name="_xlnm.Print_Titles" localSheetId="6">'10月分'!$1:$5</definedName>
    <definedName name="_xlnm.Print_Titles" localSheetId="7">'11月分'!$1:$5</definedName>
    <definedName name="_xlnm.Print_Titles" localSheetId="8">'12月分'!$1:$5</definedName>
    <definedName name="_xlnm.Print_Titles" localSheetId="9">'1月分'!$1:$5</definedName>
    <definedName name="_xlnm.Print_Titles" localSheetId="10">'2月分'!$1:$5</definedName>
    <definedName name="_xlnm.Print_Titles" localSheetId="11">'3月分'!$1:$5</definedName>
    <definedName name="_xlnm.Print_Titles" localSheetId="0">'4月分'!$1:$5</definedName>
    <definedName name="_xlnm.Print_Titles" localSheetId="1">'5月分'!$1:$5</definedName>
    <definedName name="_xlnm.Print_Titles" localSheetId="2">'6月分'!$1:$5</definedName>
    <definedName name="_xlnm.Print_Titles" localSheetId="3">'7月分'!$1:$5</definedName>
    <definedName name="_xlnm.Print_Titles" localSheetId="4">'8月分'!$1:$5</definedName>
    <definedName name="_xlnm.Print_Titles" localSheetId="5">'9月分'!$1:$5</definedName>
    <definedName name="_xlnm.Print_Titles" localSheetId="12">'作成用'!$1:$5</definedName>
  </definedNames>
  <calcPr fullCalcOnLoad="1"/>
</workbook>
</file>

<file path=xl/sharedStrings.xml><?xml version="1.0" encoding="utf-8"?>
<sst xmlns="http://schemas.openxmlformats.org/spreadsheetml/2006/main" count="2270" uniqueCount="86">
  <si>
    <t>行政区</t>
  </si>
  <si>
    <t>性別</t>
  </si>
  <si>
    <t>65～69歳</t>
  </si>
  <si>
    <t>70～74歳</t>
  </si>
  <si>
    <t>75～79歳</t>
  </si>
  <si>
    <t>男　性</t>
  </si>
  <si>
    <t>岡　本　　</t>
  </si>
  <si>
    <t>女　性</t>
  </si>
  <si>
    <t>合　計</t>
  </si>
  <si>
    <t>春　日　　</t>
  </si>
  <si>
    <t>春日公園　</t>
  </si>
  <si>
    <t>春日原　　</t>
  </si>
  <si>
    <t>春日原南　</t>
  </si>
  <si>
    <t>上白水　　</t>
  </si>
  <si>
    <t>小　倉　　</t>
  </si>
  <si>
    <t>小倉東　　</t>
  </si>
  <si>
    <t>大　谷　　</t>
  </si>
  <si>
    <t>桜ヶ丘　　</t>
  </si>
  <si>
    <t>白水池　　</t>
  </si>
  <si>
    <t>須玖南　　</t>
  </si>
  <si>
    <t>須玖北　　</t>
  </si>
  <si>
    <t>惣　利　　</t>
  </si>
  <si>
    <t>宝　町　　</t>
  </si>
  <si>
    <t>ちくし台　</t>
  </si>
  <si>
    <t>千歳町　　</t>
  </si>
  <si>
    <t>天神山　　</t>
  </si>
  <si>
    <t>昇　町　　</t>
  </si>
  <si>
    <t>光　町　　</t>
  </si>
  <si>
    <t>日の出町　</t>
  </si>
  <si>
    <t>松ヶ丘　　</t>
  </si>
  <si>
    <t>紅葉ヶ丘　</t>
  </si>
  <si>
    <t>大和町　　</t>
  </si>
  <si>
    <t>若葉台東　</t>
  </si>
  <si>
    <t>若葉台西　</t>
  </si>
  <si>
    <t>弥　生　　</t>
  </si>
  <si>
    <t>泉　　　　</t>
  </si>
  <si>
    <t>平田台　　</t>
  </si>
  <si>
    <t>下白水北　</t>
  </si>
  <si>
    <t>下白水南　</t>
  </si>
  <si>
    <t>塚原台　　</t>
  </si>
  <si>
    <t>陸上自衛隊</t>
  </si>
  <si>
    <t>自衛隊病院</t>
  </si>
  <si>
    <t>航空自衛隊</t>
  </si>
  <si>
    <t>男性計</t>
  </si>
  <si>
    <t>総計　　　</t>
  </si>
  <si>
    <t>女性計</t>
  </si>
  <si>
    <t>総合計</t>
  </si>
  <si>
    <t>白水ヶ丘</t>
  </si>
  <si>
    <t>前期高齢者</t>
  </si>
  <si>
    <t>後期高齢者</t>
  </si>
  <si>
    <t>高齢者計</t>
  </si>
  <si>
    <t>高齢化率</t>
  </si>
  <si>
    <t>65-75</t>
  </si>
  <si>
    <t>75-</t>
  </si>
  <si>
    <t>65-</t>
  </si>
  <si>
    <t>男女別地区別高齢化率</t>
  </si>
  <si>
    <t>高齢化率の作成の方法</t>
  </si>
  <si>
    <t>表の６５歳以上の各地区と総数のデータのみをコピーする。</t>
  </si>
  <si>
    <t>手順</t>
  </si>
  <si>
    <t>サン・ビオ</t>
  </si>
  <si>
    <t>大土居</t>
  </si>
  <si>
    <t>男　性</t>
  </si>
  <si>
    <t>女　性</t>
  </si>
  <si>
    <t>合　計</t>
  </si>
  <si>
    <t>％</t>
  </si>
  <si>
    <t>85歳以上</t>
  </si>
  <si>
    <t>80～84歳</t>
  </si>
  <si>
    <t>情報共有リンクかすが：ライブラリー：04人口統計：05男女別年齢別人口構成表（高齢化率を出したい月の分）をあける</t>
  </si>
  <si>
    <t>最新のデータのみをライブラリーに残しておく（次回のために）</t>
  </si>
  <si>
    <t>「高齢化率フォルダ」の作成用シートの表題を該当月に修正する。</t>
  </si>
  <si>
    <t>シートをライブラリーの該当月のところにコピーし、登録する</t>
  </si>
  <si>
    <t>「高齢化率フォルダ」の作成用シートにライブラリのデータを貼り付ける</t>
  </si>
  <si>
    <t>平成　　年　月末現在の春日市高齢化率</t>
  </si>
  <si>
    <t>0歳以上
全人口計</t>
  </si>
  <si>
    <t>平成30年4月末現在の春日市高齢化率</t>
  </si>
  <si>
    <t>平成30年5月末現在の春日市高齢化率</t>
  </si>
  <si>
    <t>平成30年6月末現在の春日市高齢化率</t>
  </si>
  <si>
    <t>平成30年7月末現在の春日市高齢化率</t>
  </si>
  <si>
    <t>平成30年8月末現在の春日市高齢化率</t>
  </si>
  <si>
    <t>平成30年9月末現在の春日市高齢化率</t>
  </si>
  <si>
    <t>平成30年10月末現在の春日市高齢化率</t>
  </si>
  <si>
    <t>平成30年11月末現在の春日市高齢化率</t>
  </si>
  <si>
    <t>平成30年12月末現在の春日市高齢化率</t>
  </si>
  <si>
    <t>平成31年1月末現在の春日市高齢化率</t>
  </si>
  <si>
    <t>平成31年2月末現在の春日市高齢化率</t>
  </si>
  <si>
    <t>平成31年3月末現在の春日市高齢化率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</si>
</sst>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3" xfId="0" applyBorder="1" applyAlignment="1">
      <alignment/>
    </xf>
    <xf numFmtId="0" fontId="7" fillId="0" borderId="24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178" fontId="3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8" fontId="0" fillId="0" borderId="36" xfId="0" applyNumberFormat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9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33" borderId="48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55</v>
      </c>
      <c r="E1" s="11" t="s">
        <v>74</v>
      </c>
      <c r="F1" s="11"/>
      <c r="L1" s="32">
        <f>M122</f>
        <v>20.89832887523504</v>
      </c>
      <c r="M1" s="14" t="s">
        <v>64</v>
      </c>
    </row>
    <row r="3" ht="9.75" customHeight="1" thickBot="1"/>
    <row r="4" spans="2:13" ht="13.5">
      <c r="B4" s="50" t="s">
        <v>0</v>
      </c>
      <c r="C4" s="52" t="s">
        <v>1</v>
      </c>
      <c r="D4" s="54" t="s">
        <v>2</v>
      </c>
      <c r="E4" s="54" t="s">
        <v>3</v>
      </c>
      <c r="F4" s="54" t="s">
        <v>4</v>
      </c>
      <c r="G4" s="54" t="s">
        <v>66</v>
      </c>
      <c r="H4" s="54" t="s">
        <v>65</v>
      </c>
      <c r="I4" s="56" t="s">
        <v>73</v>
      </c>
      <c r="J4" s="7" t="s">
        <v>48</v>
      </c>
      <c r="K4" s="7" t="s">
        <v>49</v>
      </c>
      <c r="L4" s="8" t="s">
        <v>50</v>
      </c>
      <c r="M4" s="58" t="s">
        <v>51</v>
      </c>
    </row>
    <row r="5" spans="2:13" ht="13.5">
      <c r="B5" s="51"/>
      <c r="C5" s="53"/>
      <c r="D5" s="55"/>
      <c r="E5" s="55"/>
      <c r="F5" s="55"/>
      <c r="G5" s="55"/>
      <c r="H5" s="55"/>
      <c r="I5" s="57"/>
      <c r="J5" s="9" t="s">
        <v>52</v>
      </c>
      <c r="K5" s="9" t="s">
        <v>53</v>
      </c>
      <c r="L5" s="9" t="s">
        <v>54</v>
      </c>
      <c r="M5" s="59"/>
    </row>
    <row r="6" spans="2:13" ht="13.5">
      <c r="B6" s="45" t="s">
        <v>6</v>
      </c>
      <c r="C6" s="4" t="s">
        <v>5</v>
      </c>
      <c r="D6" s="5">
        <v>62</v>
      </c>
      <c r="E6" s="5">
        <v>63</v>
      </c>
      <c r="F6" s="5">
        <v>36</v>
      </c>
      <c r="G6" s="5">
        <v>24</v>
      </c>
      <c r="H6" s="5">
        <v>21</v>
      </c>
      <c r="I6" s="33">
        <v>1055</v>
      </c>
      <c r="J6" s="6">
        <f aca="true" t="shared" si="0" ref="J6:J69">SUM(D6:E6)</f>
        <v>125</v>
      </c>
      <c r="K6" s="6">
        <f aca="true" t="shared" si="1" ref="K6:K69">SUM(F6:H6)</f>
        <v>81</v>
      </c>
      <c r="L6" s="6">
        <f aca="true" t="shared" si="2" ref="L6:L69">SUM(D6:H6)</f>
        <v>206</v>
      </c>
      <c r="M6" s="37">
        <f aca="true" t="shared" si="3" ref="M6:M69">L6/I6*100</f>
        <v>19.5260663507109</v>
      </c>
    </row>
    <row r="7" spans="2:13" ht="13.5">
      <c r="B7" s="45"/>
      <c r="C7" s="2" t="s">
        <v>7</v>
      </c>
      <c r="D7" s="1">
        <v>61</v>
      </c>
      <c r="E7" s="1">
        <v>56</v>
      </c>
      <c r="F7" s="1">
        <v>48</v>
      </c>
      <c r="G7" s="1">
        <v>42</v>
      </c>
      <c r="H7" s="1">
        <v>65</v>
      </c>
      <c r="I7" s="3">
        <v>1023</v>
      </c>
      <c r="J7" s="6">
        <f t="shared" si="0"/>
        <v>117</v>
      </c>
      <c r="K7" s="6">
        <f t="shared" si="1"/>
        <v>155</v>
      </c>
      <c r="L7" s="6">
        <f t="shared" si="2"/>
        <v>272</v>
      </c>
      <c r="M7" s="37">
        <f t="shared" si="3"/>
        <v>26.588465298142715</v>
      </c>
    </row>
    <row r="8" spans="2:13" ht="13.5">
      <c r="B8" s="46"/>
      <c r="C8" s="2" t="s">
        <v>8</v>
      </c>
      <c r="D8" s="1">
        <v>123</v>
      </c>
      <c r="E8" s="1">
        <v>119</v>
      </c>
      <c r="F8" s="1">
        <v>84</v>
      </c>
      <c r="G8" s="1">
        <v>66</v>
      </c>
      <c r="H8" s="1">
        <v>86</v>
      </c>
      <c r="I8" s="3">
        <v>2078</v>
      </c>
      <c r="J8" s="6">
        <f t="shared" si="0"/>
        <v>242</v>
      </c>
      <c r="K8" s="6">
        <f t="shared" si="1"/>
        <v>236</v>
      </c>
      <c r="L8" s="6">
        <f t="shared" si="2"/>
        <v>478</v>
      </c>
      <c r="M8" s="37">
        <f t="shared" si="3"/>
        <v>23.00288739172281</v>
      </c>
    </row>
    <row r="9" spans="2:13" ht="13.5">
      <c r="B9" s="44" t="s">
        <v>9</v>
      </c>
      <c r="C9" s="2" t="s">
        <v>5</v>
      </c>
      <c r="D9" s="1">
        <v>128</v>
      </c>
      <c r="E9" s="1">
        <v>79</v>
      </c>
      <c r="F9" s="1">
        <v>68</v>
      </c>
      <c r="G9" s="1">
        <v>44</v>
      </c>
      <c r="H9" s="1">
        <v>23</v>
      </c>
      <c r="I9" s="3">
        <v>2235</v>
      </c>
      <c r="J9" s="6">
        <f t="shared" si="0"/>
        <v>207</v>
      </c>
      <c r="K9" s="6">
        <f t="shared" si="1"/>
        <v>135</v>
      </c>
      <c r="L9" s="6">
        <f t="shared" si="2"/>
        <v>342</v>
      </c>
      <c r="M9" s="37">
        <f t="shared" si="3"/>
        <v>15.302013422818792</v>
      </c>
    </row>
    <row r="10" spans="2:13" ht="13.5">
      <c r="B10" s="45"/>
      <c r="C10" s="2" t="s">
        <v>7</v>
      </c>
      <c r="D10" s="1">
        <v>124</v>
      </c>
      <c r="E10" s="1">
        <v>93</v>
      </c>
      <c r="F10" s="1">
        <v>61</v>
      </c>
      <c r="G10" s="1">
        <v>61</v>
      </c>
      <c r="H10" s="1">
        <v>68</v>
      </c>
      <c r="I10" s="3">
        <v>2376</v>
      </c>
      <c r="J10" s="6">
        <f t="shared" si="0"/>
        <v>217</v>
      </c>
      <c r="K10" s="6">
        <f t="shared" si="1"/>
        <v>190</v>
      </c>
      <c r="L10" s="6">
        <f t="shared" si="2"/>
        <v>407</v>
      </c>
      <c r="M10" s="37">
        <f t="shared" si="3"/>
        <v>17.12962962962963</v>
      </c>
    </row>
    <row r="11" spans="2:13" ht="13.5">
      <c r="B11" s="46"/>
      <c r="C11" s="2" t="s">
        <v>8</v>
      </c>
      <c r="D11" s="1">
        <v>252</v>
      </c>
      <c r="E11" s="1">
        <v>172</v>
      </c>
      <c r="F11" s="1">
        <v>129</v>
      </c>
      <c r="G11" s="1">
        <v>105</v>
      </c>
      <c r="H11" s="1">
        <v>91</v>
      </c>
      <c r="I11" s="3">
        <v>4611</v>
      </c>
      <c r="J11" s="6">
        <f t="shared" si="0"/>
        <v>424</v>
      </c>
      <c r="K11" s="6">
        <f t="shared" si="1"/>
        <v>325</v>
      </c>
      <c r="L11" s="6">
        <f t="shared" si="2"/>
        <v>749</v>
      </c>
      <c r="M11" s="37">
        <f t="shared" si="3"/>
        <v>16.243764909997832</v>
      </c>
    </row>
    <row r="12" spans="2:13" ht="13.5">
      <c r="B12" s="44" t="s">
        <v>10</v>
      </c>
      <c r="C12" s="2" t="s">
        <v>5</v>
      </c>
      <c r="D12" s="1">
        <v>150</v>
      </c>
      <c r="E12" s="1">
        <v>100</v>
      </c>
      <c r="F12" s="1">
        <v>47</v>
      </c>
      <c r="G12" s="1">
        <v>32</v>
      </c>
      <c r="H12" s="1">
        <v>21</v>
      </c>
      <c r="I12" s="3">
        <v>2116</v>
      </c>
      <c r="J12" s="6">
        <f t="shared" si="0"/>
        <v>250</v>
      </c>
      <c r="K12" s="6">
        <f t="shared" si="1"/>
        <v>100</v>
      </c>
      <c r="L12" s="6">
        <f t="shared" si="2"/>
        <v>350</v>
      </c>
      <c r="M12" s="37">
        <f t="shared" si="3"/>
        <v>16.5406427221172</v>
      </c>
    </row>
    <row r="13" spans="2:13" ht="13.5">
      <c r="B13" s="45"/>
      <c r="C13" s="2" t="s">
        <v>7</v>
      </c>
      <c r="D13" s="1">
        <v>158</v>
      </c>
      <c r="E13" s="1">
        <v>83</v>
      </c>
      <c r="F13" s="1">
        <v>73</v>
      </c>
      <c r="G13" s="1">
        <v>42</v>
      </c>
      <c r="H13" s="1">
        <v>52</v>
      </c>
      <c r="I13" s="3">
        <v>2188</v>
      </c>
      <c r="J13" s="6">
        <f t="shared" si="0"/>
        <v>241</v>
      </c>
      <c r="K13" s="6">
        <f t="shared" si="1"/>
        <v>167</v>
      </c>
      <c r="L13" s="6">
        <f t="shared" si="2"/>
        <v>408</v>
      </c>
      <c r="M13" s="37">
        <f t="shared" si="3"/>
        <v>18.647166361974406</v>
      </c>
    </row>
    <row r="14" spans="2:13" ht="13.5">
      <c r="B14" s="46"/>
      <c r="C14" s="2" t="s">
        <v>8</v>
      </c>
      <c r="D14" s="1">
        <v>308</v>
      </c>
      <c r="E14" s="1">
        <v>183</v>
      </c>
      <c r="F14" s="1">
        <v>120</v>
      </c>
      <c r="G14" s="1">
        <v>74</v>
      </c>
      <c r="H14" s="1">
        <v>73</v>
      </c>
      <c r="I14" s="3">
        <v>4304</v>
      </c>
      <c r="J14" s="6">
        <f t="shared" si="0"/>
        <v>491</v>
      </c>
      <c r="K14" s="6">
        <f t="shared" si="1"/>
        <v>267</v>
      </c>
      <c r="L14" s="6">
        <f t="shared" si="2"/>
        <v>758</v>
      </c>
      <c r="M14" s="37">
        <f t="shared" si="3"/>
        <v>17.611524163568774</v>
      </c>
    </row>
    <row r="15" spans="2:13" ht="13.5">
      <c r="B15" s="44" t="s">
        <v>11</v>
      </c>
      <c r="C15" s="2" t="s">
        <v>5</v>
      </c>
      <c r="D15" s="1">
        <v>124</v>
      </c>
      <c r="E15" s="1">
        <v>91</v>
      </c>
      <c r="F15" s="1">
        <v>72</v>
      </c>
      <c r="G15" s="1">
        <v>42</v>
      </c>
      <c r="H15" s="1">
        <v>43</v>
      </c>
      <c r="I15" s="3">
        <v>2748</v>
      </c>
      <c r="J15" s="6">
        <f t="shared" si="0"/>
        <v>215</v>
      </c>
      <c r="K15" s="6">
        <f t="shared" si="1"/>
        <v>157</v>
      </c>
      <c r="L15" s="6">
        <f t="shared" si="2"/>
        <v>372</v>
      </c>
      <c r="M15" s="37">
        <f t="shared" si="3"/>
        <v>13.537117903930133</v>
      </c>
    </row>
    <row r="16" spans="2:13" ht="13.5">
      <c r="B16" s="45"/>
      <c r="C16" s="2" t="s">
        <v>7</v>
      </c>
      <c r="D16" s="1">
        <v>162</v>
      </c>
      <c r="E16" s="1">
        <v>119</v>
      </c>
      <c r="F16" s="1">
        <v>94</v>
      </c>
      <c r="G16" s="1">
        <v>86</v>
      </c>
      <c r="H16" s="1">
        <v>97</v>
      </c>
      <c r="I16" s="3">
        <v>3102</v>
      </c>
      <c r="J16" s="6">
        <f t="shared" si="0"/>
        <v>281</v>
      </c>
      <c r="K16" s="6">
        <f t="shared" si="1"/>
        <v>277</v>
      </c>
      <c r="L16" s="6">
        <f t="shared" si="2"/>
        <v>558</v>
      </c>
      <c r="M16" s="37">
        <f t="shared" si="3"/>
        <v>17.988394584139265</v>
      </c>
    </row>
    <row r="17" spans="2:13" ht="13.5">
      <c r="B17" s="46"/>
      <c r="C17" s="2" t="s">
        <v>8</v>
      </c>
      <c r="D17" s="1">
        <v>286</v>
      </c>
      <c r="E17" s="1">
        <v>210</v>
      </c>
      <c r="F17" s="1">
        <v>166</v>
      </c>
      <c r="G17" s="1">
        <v>128</v>
      </c>
      <c r="H17" s="1">
        <v>140</v>
      </c>
      <c r="I17" s="3">
        <v>5850</v>
      </c>
      <c r="J17" s="6">
        <f t="shared" si="0"/>
        <v>496</v>
      </c>
      <c r="K17" s="6">
        <f t="shared" si="1"/>
        <v>434</v>
      </c>
      <c r="L17" s="6">
        <f t="shared" si="2"/>
        <v>930</v>
      </c>
      <c r="M17" s="37">
        <f t="shared" si="3"/>
        <v>15.897435897435896</v>
      </c>
    </row>
    <row r="18" spans="2:13" ht="13.5">
      <c r="B18" s="44" t="s">
        <v>12</v>
      </c>
      <c r="C18" s="2" t="s">
        <v>5</v>
      </c>
      <c r="D18" s="1">
        <v>51</v>
      </c>
      <c r="E18" s="1">
        <v>33</v>
      </c>
      <c r="F18" s="1">
        <v>21</v>
      </c>
      <c r="G18" s="1">
        <v>17</v>
      </c>
      <c r="H18" s="1">
        <v>23</v>
      </c>
      <c r="I18" s="3">
        <v>1133</v>
      </c>
      <c r="J18" s="6">
        <f t="shared" si="0"/>
        <v>84</v>
      </c>
      <c r="K18" s="6">
        <f t="shared" si="1"/>
        <v>61</v>
      </c>
      <c r="L18" s="6">
        <f t="shared" si="2"/>
        <v>145</v>
      </c>
      <c r="M18" s="37">
        <f t="shared" si="3"/>
        <v>12.797881729920565</v>
      </c>
    </row>
    <row r="19" spans="2:13" ht="13.5">
      <c r="B19" s="45"/>
      <c r="C19" s="2" t="s">
        <v>7</v>
      </c>
      <c r="D19" s="1">
        <v>58</v>
      </c>
      <c r="E19" s="1">
        <v>34</v>
      </c>
      <c r="F19" s="1">
        <v>18</v>
      </c>
      <c r="G19" s="1">
        <v>23</v>
      </c>
      <c r="H19" s="1">
        <v>31</v>
      </c>
      <c r="I19" s="3">
        <v>1193</v>
      </c>
      <c r="J19" s="6">
        <f t="shared" si="0"/>
        <v>92</v>
      </c>
      <c r="K19" s="6">
        <f t="shared" si="1"/>
        <v>72</v>
      </c>
      <c r="L19" s="6">
        <f t="shared" si="2"/>
        <v>164</v>
      </c>
      <c r="M19" s="37">
        <f t="shared" si="3"/>
        <v>13.74685666387259</v>
      </c>
    </row>
    <row r="20" spans="2:13" ht="13.5">
      <c r="B20" s="46"/>
      <c r="C20" s="2" t="s">
        <v>8</v>
      </c>
      <c r="D20" s="1">
        <v>109</v>
      </c>
      <c r="E20" s="1">
        <v>67</v>
      </c>
      <c r="F20" s="1">
        <v>39</v>
      </c>
      <c r="G20" s="1">
        <v>40</v>
      </c>
      <c r="H20" s="1">
        <v>54</v>
      </c>
      <c r="I20" s="3">
        <v>2326</v>
      </c>
      <c r="J20" s="6">
        <f t="shared" si="0"/>
        <v>176</v>
      </c>
      <c r="K20" s="6">
        <f t="shared" si="1"/>
        <v>133</v>
      </c>
      <c r="L20" s="6">
        <f t="shared" si="2"/>
        <v>309</v>
      </c>
      <c r="M20" s="37">
        <f t="shared" si="3"/>
        <v>13.284608770421325</v>
      </c>
    </row>
    <row r="21" spans="2:13" ht="13.5">
      <c r="B21" s="44" t="s">
        <v>13</v>
      </c>
      <c r="C21" s="2" t="s">
        <v>5</v>
      </c>
      <c r="D21" s="1">
        <v>198</v>
      </c>
      <c r="E21" s="1">
        <v>153</v>
      </c>
      <c r="F21" s="1">
        <v>89</v>
      </c>
      <c r="G21" s="1">
        <v>59</v>
      </c>
      <c r="H21" s="1">
        <v>33</v>
      </c>
      <c r="I21" s="3">
        <v>3074</v>
      </c>
      <c r="J21" s="6">
        <f t="shared" si="0"/>
        <v>351</v>
      </c>
      <c r="K21" s="6">
        <f t="shared" si="1"/>
        <v>181</v>
      </c>
      <c r="L21" s="6">
        <f t="shared" si="2"/>
        <v>532</v>
      </c>
      <c r="M21" s="37">
        <f t="shared" si="3"/>
        <v>17.30644111906311</v>
      </c>
    </row>
    <row r="22" spans="2:13" ht="13.5">
      <c r="B22" s="45"/>
      <c r="C22" s="2" t="s">
        <v>7</v>
      </c>
      <c r="D22" s="1">
        <v>207</v>
      </c>
      <c r="E22" s="1">
        <v>157</v>
      </c>
      <c r="F22" s="1">
        <v>119</v>
      </c>
      <c r="G22" s="1">
        <v>75</v>
      </c>
      <c r="H22" s="1">
        <v>71</v>
      </c>
      <c r="I22" s="3">
        <v>3252</v>
      </c>
      <c r="J22" s="6">
        <f t="shared" si="0"/>
        <v>364</v>
      </c>
      <c r="K22" s="6">
        <f t="shared" si="1"/>
        <v>265</v>
      </c>
      <c r="L22" s="6">
        <f t="shared" si="2"/>
        <v>629</v>
      </c>
      <c r="M22" s="37">
        <f t="shared" si="3"/>
        <v>19.341943419434195</v>
      </c>
    </row>
    <row r="23" spans="2:13" ht="13.5">
      <c r="B23" s="46"/>
      <c r="C23" s="2" t="s">
        <v>8</v>
      </c>
      <c r="D23" s="1">
        <v>405</v>
      </c>
      <c r="E23" s="1">
        <v>310</v>
      </c>
      <c r="F23" s="1">
        <v>208</v>
      </c>
      <c r="G23" s="1">
        <v>134</v>
      </c>
      <c r="H23" s="1">
        <v>104</v>
      </c>
      <c r="I23" s="3">
        <v>6326</v>
      </c>
      <c r="J23" s="6">
        <f t="shared" si="0"/>
        <v>715</v>
      </c>
      <c r="K23" s="6">
        <f t="shared" si="1"/>
        <v>446</v>
      </c>
      <c r="L23" s="6">
        <f t="shared" si="2"/>
        <v>1161</v>
      </c>
      <c r="M23" s="37">
        <f t="shared" si="3"/>
        <v>18.352829592159342</v>
      </c>
    </row>
    <row r="24" spans="2:13" ht="13.5">
      <c r="B24" s="44" t="s">
        <v>14</v>
      </c>
      <c r="C24" s="2" t="s">
        <v>5</v>
      </c>
      <c r="D24" s="1">
        <v>139</v>
      </c>
      <c r="E24" s="1">
        <v>79</v>
      </c>
      <c r="F24" s="1">
        <v>59</v>
      </c>
      <c r="G24" s="1">
        <v>54</v>
      </c>
      <c r="H24" s="1">
        <v>42</v>
      </c>
      <c r="I24" s="3">
        <v>1894</v>
      </c>
      <c r="J24" s="6">
        <f t="shared" si="0"/>
        <v>218</v>
      </c>
      <c r="K24" s="6">
        <f t="shared" si="1"/>
        <v>155</v>
      </c>
      <c r="L24" s="6">
        <f t="shared" si="2"/>
        <v>373</v>
      </c>
      <c r="M24" s="37">
        <f t="shared" si="3"/>
        <v>19.69376979936642</v>
      </c>
    </row>
    <row r="25" spans="2:13" ht="13.5">
      <c r="B25" s="45"/>
      <c r="C25" s="2" t="s">
        <v>7</v>
      </c>
      <c r="D25" s="1">
        <v>141</v>
      </c>
      <c r="E25" s="1">
        <v>100</v>
      </c>
      <c r="F25" s="1">
        <v>94</v>
      </c>
      <c r="G25" s="1">
        <v>83</v>
      </c>
      <c r="H25" s="1">
        <v>78</v>
      </c>
      <c r="I25" s="3">
        <v>2005</v>
      </c>
      <c r="J25" s="6">
        <f t="shared" si="0"/>
        <v>241</v>
      </c>
      <c r="K25" s="6">
        <f t="shared" si="1"/>
        <v>255</v>
      </c>
      <c r="L25" s="6">
        <f t="shared" si="2"/>
        <v>496</v>
      </c>
      <c r="M25" s="37">
        <f t="shared" si="3"/>
        <v>24.738154613466335</v>
      </c>
    </row>
    <row r="26" spans="2:13" ht="13.5">
      <c r="B26" s="46"/>
      <c r="C26" s="2" t="s">
        <v>8</v>
      </c>
      <c r="D26" s="1">
        <v>280</v>
      </c>
      <c r="E26" s="1">
        <v>179</v>
      </c>
      <c r="F26" s="1">
        <v>153</v>
      </c>
      <c r="G26" s="1">
        <v>137</v>
      </c>
      <c r="H26" s="1">
        <v>120</v>
      </c>
      <c r="I26" s="3">
        <v>3899</v>
      </c>
      <c r="J26" s="6">
        <f t="shared" si="0"/>
        <v>459</v>
      </c>
      <c r="K26" s="6">
        <f t="shared" si="1"/>
        <v>410</v>
      </c>
      <c r="L26" s="6">
        <f t="shared" si="2"/>
        <v>869</v>
      </c>
      <c r="M26" s="37">
        <f t="shared" si="3"/>
        <v>22.287766093870225</v>
      </c>
    </row>
    <row r="27" spans="2:13" ht="13.5">
      <c r="B27" s="44" t="s">
        <v>15</v>
      </c>
      <c r="C27" s="2" t="s">
        <v>5</v>
      </c>
      <c r="D27" s="1">
        <v>50</v>
      </c>
      <c r="E27" s="1">
        <v>62</v>
      </c>
      <c r="F27" s="1">
        <v>30</v>
      </c>
      <c r="G27" s="1">
        <v>10</v>
      </c>
      <c r="H27" s="1">
        <v>12</v>
      </c>
      <c r="I27" s="3">
        <v>656</v>
      </c>
      <c r="J27" s="6">
        <f t="shared" si="0"/>
        <v>112</v>
      </c>
      <c r="K27" s="6">
        <f t="shared" si="1"/>
        <v>52</v>
      </c>
      <c r="L27" s="6">
        <f t="shared" si="2"/>
        <v>164</v>
      </c>
      <c r="M27" s="37">
        <f t="shared" si="3"/>
        <v>25</v>
      </c>
    </row>
    <row r="28" spans="2:13" ht="13.5">
      <c r="B28" s="45"/>
      <c r="C28" s="2" t="s">
        <v>7</v>
      </c>
      <c r="D28" s="1">
        <v>65</v>
      </c>
      <c r="E28" s="1">
        <v>56</v>
      </c>
      <c r="F28" s="1">
        <v>23</v>
      </c>
      <c r="G28" s="1">
        <v>24</v>
      </c>
      <c r="H28" s="1">
        <v>21</v>
      </c>
      <c r="I28" s="3">
        <v>727</v>
      </c>
      <c r="J28" s="6">
        <f t="shared" si="0"/>
        <v>121</v>
      </c>
      <c r="K28" s="6">
        <f t="shared" si="1"/>
        <v>68</v>
      </c>
      <c r="L28" s="6">
        <f t="shared" si="2"/>
        <v>189</v>
      </c>
      <c r="M28" s="37">
        <f t="shared" si="3"/>
        <v>25.997248968363134</v>
      </c>
    </row>
    <row r="29" spans="2:13" ht="13.5">
      <c r="B29" s="46"/>
      <c r="C29" s="2" t="s">
        <v>8</v>
      </c>
      <c r="D29" s="1">
        <v>115</v>
      </c>
      <c r="E29" s="1">
        <v>118</v>
      </c>
      <c r="F29" s="1">
        <v>53</v>
      </c>
      <c r="G29" s="1">
        <v>34</v>
      </c>
      <c r="H29" s="1">
        <v>33</v>
      </c>
      <c r="I29" s="3">
        <v>1383</v>
      </c>
      <c r="J29" s="6">
        <f t="shared" si="0"/>
        <v>233</v>
      </c>
      <c r="K29" s="6">
        <f t="shared" si="1"/>
        <v>120</v>
      </c>
      <c r="L29" s="6">
        <f t="shared" si="2"/>
        <v>353</v>
      </c>
      <c r="M29" s="37">
        <f t="shared" si="3"/>
        <v>25.524222704266087</v>
      </c>
    </row>
    <row r="30" spans="2:13" ht="13.5">
      <c r="B30" s="44" t="s">
        <v>16</v>
      </c>
      <c r="C30" s="2" t="s">
        <v>5</v>
      </c>
      <c r="D30" s="1">
        <v>131</v>
      </c>
      <c r="E30" s="1">
        <v>83</v>
      </c>
      <c r="F30" s="1">
        <v>75</v>
      </c>
      <c r="G30" s="1">
        <v>54</v>
      </c>
      <c r="H30" s="1">
        <v>53</v>
      </c>
      <c r="I30" s="3">
        <v>1967</v>
      </c>
      <c r="J30" s="6">
        <f t="shared" si="0"/>
        <v>214</v>
      </c>
      <c r="K30" s="6">
        <f t="shared" si="1"/>
        <v>182</v>
      </c>
      <c r="L30" s="6">
        <f t="shared" si="2"/>
        <v>396</v>
      </c>
      <c r="M30" s="37">
        <f t="shared" si="3"/>
        <v>20.13218098627351</v>
      </c>
    </row>
    <row r="31" spans="2:13" ht="13.5">
      <c r="B31" s="45"/>
      <c r="C31" s="2" t="s">
        <v>7</v>
      </c>
      <c r="D31" s="1">
        <v>156</v>
      </c>
      <c r="E31" s="1">
        <v>83</v>
      </c>
      <c r="F31" s="1">
        <v>90</v>
      </c>
      <c r="G31" s="1">
        <v>90</v>
      </c>
      <c r="H31" s="1">
        <v>77</v>
      </c>
      <c r="I31" s="3">
        <v>2059</v>
      </c>
      <c r="J31" s="6">
        <f t="shared" si="0"/>
        <v>239</v>
      </c>
      <c r="K31" s="6">
        <f t="shared" si="1"/>
        <v>257</v>
      </c>
      <c r="L31" s="6">
        <f t="shared" si="2"/>
        <v>496</v>
      </c>
      <c r="M31" s="37">
        <f t="shared" si="3"/>
        <v>24.089363768819815</v>
      </c>
    </row>
    <row r="32" spans="2:13" ht="13.5">
      <c r="B32" s="46"/>
      <c r="C32" s="2" t="s">
        <v>8</v>
      </c>
      <c r="D32" s="1">
        <v>287</v>
      </c>
      <c r="E32" s="1">
        <v>166</v>
      </c>
      <c r="F32" s="1">
        <v>165</v>
      </c>
      <c r="G32" s="1">
        <v>144</v>
      </c>
      <c r="H32" s="1">
        <v>130</v>
      </c>
      <c r="I32" s="3">
        <v>4026</v>
      </c>
      <c r="J32" s="6">
        <f t="shared" si="0"/>
        <v>453</v>
      </c>
      <c r="K32" s="6">
        <f t="shared" si="1"/>
        <v>439</v>
      </c>
      <c r="L32" s="6">
        <f t="shared" si="2"/>
        <v>892</v>
      </c>
      <c r="M32" s="37">
        <f t="shared" si="3"/>
        <v>22.15598609041232</v>
      </c>
    </row>
    <row r="33" spans="2:13" ht="13.5">
      <c r="B33" s="44" t="s">
        <v>17</v>
      </c>
      <c r="C33" s="2" t="s">
        <v>5</v>
      </c>
      <c r="D33" s="1">
        <v>116</v>
      </c>
      <c r="E33" s="1">
        <v>81</v>
      </c>
      <c r="F33" s="1">
        <v>68</v>
      </c>
      <c r="G33" s="1">
        <v>38</v>
      </c>
      <c r="H33" s="1">
        <v>34</v>
      </c>
      <c r="I33" s="3">
        <v>1555</v>
      </c>
      <c r="J33" s="6">
        <f t="shared" si="0"/>
        <v>197</v>
      </c>
      <c r="K33" s="6">
        <f t="shared" si="1"/>
        <v>140</v>
      </c>
      <c r="L33" s="6">
        <f t="shared" si="2"/>
        <v>337</v>
      </c>
      <c r="M33" s="37">
        <f t="shared" si="3"/>
        <v>21.672025723472668</v>
      </c>
    </row>
    <row r="34" spans="2:13" ht="13.5">
      <c r="B34" s="45"/>
      <c r="C34" s="2" t="s">
        <v>7</v>
      </c>
      <c r="D34" s="1">
        <v>140</v>
      </c>
      <c r="E34" s="1">
        <v>108</v>
      </c>
      <c r="F34" s="1">
        <v>102</v>
      </c>
      <c r="G34" s="1">
        <v>69</v>
      </c>
      <c r="H34" s="1">
        <v>77</v>
      </c>
      <c r="I34" s="3">
        <v>1696</v>
      </c>
      <c r="J34" s="6">
        <f t="shared" si="0"/>
        <v>248</v>
      </c>
      <c r="K34" s="6">
        <f t="shared" si="1"/>
        <v>248</v>
      </c>
      <c r="L34" s="6">
        <f t="shared" si="2"/>
        <v>496</v>
      </c>
      <c r="M34" s="37">
        <f t="shared" si="3"/>
        <v>29.245283018867923</v>
      </c>
    </row>
    <row r="35" spans="2:13" ht="13.5">
      <c r="B35" s="46"/>
      <c r="C35" s="2" t="s">
        <v>8</v>
      </c>
      <c r="D35" s="1">
        <v>256</v>
      </c>
      <c r="E35" s="1">
        <v>189</v>
      </c>
      <c r="F35" s="1">
        <v>170</v>
      </c>
      <c r="G35" s="1">
        <v>107</v>
      </c>
      <c r="H35" s="1">
        <v>111</v>
      </c>
      <c r="I35" s="3">
        <v>3251</v>
      </c>
      <c r="J35" s="6">
        <f t="shared" si="0"/>
        <v>445</v>
      </c>
      <c r="K35" s="6">
        <f t="shared" si="1"/>
        <v>388</v>
      </c>
      <c r="L35" s="6">
        <f t="shared" si="2"/>
        <v>833</v>
      </c>
      <c r="M35" s="37">
        <f t="shared" si="3"/>
        <v>25.622885266071975</v>
      </c>
    </row>
    <row r="36" spans="2:13" ht="13.5">
      <c r="B36" s="44" t="s">
        <v>18</v>
      </c>
      <c r="C36" s="2" t="s">
        <v>5</v>
      </c>
      <c r="D36" s="1">
        <v>54</v>
      </c>
      <c r="E36" s="1">
        <v>46</v>
      </c>
      <c r="F36" s="1">
        <v>45</v>
      </c>
      <c r="G36" s="1">
        <v>27</v>
      </c>
      <c r="H36" s="1">
        <v>27</v>
      </c>
      <c r="I36" s="3">
        <v>630</v>
      </c>
      <c r="J36" s="6">
        <f t="shared" si="0"/>
        <v>100</v>
      </c>
      <c r="K36" s="6">
        <f t="shared" si="1"/>
        <v>99</v>
      </c>
      <c r="L36" s="6">
        <f t="shared" si="2"/>
        <v>199</v>
      </c>
      <c r="M36" s="37">
        <f t="shared" si="3"/>
        <v>31.587301587301585</v>
      </c>
    </row>
    <row r="37" spans="2:13" ht="13.5">
      <c r="B37" s="45"/>
      <c r="C37" s="2" t="s">
        <v>7</v>
      </c>
      <c r="D37" s="1">
        <v>56</v>
      </c>
      <c r="E37" s="1">
        <v>62</v>
      </c>
      <c r="F37" s="1">
        <v>44</v>
      </c>
      <c r="G37" s="1">
        <v>41</v>
      </c>
      <c r="H37" s="1">
        <v>43</v>
      </c>
      <c r="I37" s="3">
        <v>749</v>
      </c>
      <c r="J37" s="6">
        <f t="shared" si="0"/>
        <v>118</v>
      </c>
      <c r="K37" s="6">
        <f t="shared" si="1"/>
        <v>128</v>
      </c>
      <c r="L37" s="6">
        <f t="shared" si="2"/>
        <v>246</v>
      </c>
      <c r="M37" s="37">
        <f t="shared" si="3"/>
        <v>32.843791722296395</v>
      </c>
    </row>
    <row r="38" spans="2:13" ht="13.5">
      <c r="B38" s="46"/>
      <c r="C38" s="2" t="s">
        <v>8</v>
      </c>
      <c r="D38" s="1">
        <v>110</v>
      </c>
      <c r="E38" s="1">
        <v>108</v>
      </c>
      <c r="F38" s="1">
        <v>89</v>
      </c>
      <c r="G38" s="1">
        <v>68</v>
      </c>
      <c r="H38" s="1">
        <v>70</v>
      </c>
      <c r="I38" s="3">
        <v>1379</v>
      </c>
      <c r="J38" s="6">
        <f t="shared" si="0"/>
        <v>218</v>
      </c>
      <c r="K38" s="6">
        <f t="shared" si="1"/>
        <v>227</v>
      </c>
      <c r="L38" s="6">
        <f t="shared" si="2"/>
        <v>445</v>
      </c>
      <c r="M38" s="37">
        <f t="shared" si="3"/>
        <v>32.26976069615664</v>
      </c>
    </row>
    <row r="39" spans="2:13" ht="13.5">
      <c r="B39" s="44" t="s">
        <v>19</v>
      </c>
      <c r="C39" s="2" t="s">
        <v>5</v>
      </c>
      <c r="D39" s="1">
        <v>168</v>
      </c>
      <c r="E39" s="1">
        <v>110</v>
      </c>
      <c r="F39" s="1">
        <v>76</v>
      </c>
      <c r="G39" s="1">
        <v>54</v>
      </c>
      <c r="H39" s="1">
        <v>39</v>
      </c>
      <c r="I39" s="3">
        <v>2535</v>
      </c>
      <c r="J39" s="6">
        <f t="shared" si="0"/>
        <v>278</v>
      </c>
      <c r="K39" s="6">
        <f t="shared" si="1"/>
        <v>169</v>
      </c>
      <c r="L39" s="6">
        <f t="shared" si="2"/>
        <v>447</v>
      </c>
      <c r="M39" s="37">
        <f t="shared" si="3"/>
        <v>17.633136094674555</v>
      </c>
    </row>
    <row r="40" spans="2:13" ht="13.5">
      <c r="B40" s="45"/>
      <c r="C40" s="2" t="s">
        <v>7</v>
      </c>
      <c r="D40" s="1">
        <v>187</v>
      </c>
      <c r="E40" s="1">
        <v>121</v>
      </c>
      <c r="F40" s="1">
        <v>127</v>
      </c>
      <c r="G40" s="1">
        <v>81</v>
      </c>
      <c r="H40" s="1">
        <v>105</v>
      </c>
      <c r="I40" s="3">
        <v>2780</v>
      </c>
      <c r="J40" s="6">
        <f t="shared" si="0"/>
        <v>308</v>
      </c>
      <c r="K40" s="6">
        <f t="shared" si="1"/>
        <v>313</v>
      </c>
      <c r="L40" s="6">
        <f t="shared" si="2"/>
        <v>621</v>
      </c>
      <c r="M40" s="37">
        <f t="shared" si="3"/>
        <v>22.33812949640288</v>
      </c>
    </row>
    <row r="41" spans="2:13" ht="13.5">
      <c r="B41" s="46"/>
      <c r="C41" s="2" t="s">
        <v>8</v>
      </c>
      <c r="D41" s="1">
        <v>355</v>
      </c>
      <c r="E41" s="1">
        <v>231</v>
      </c>
      <c r="F41" s="1">
        <v>203</v>
      </c>
      <c r="G41" s="1">
        <v>135</v>
      </c>
      <c r="H41" s="1">
        <v>144</v>
      </c>
      <c r="I41" s="3">
        <v>5315</v>
      </c>
      <c r="J41" s="6">
        <f t="shared" si="0"/>
        <v>586</v>
      </c>
      <c r="K41" s="6">
        <f t="shared" si="1"/>
        <v>482</v>
      </c>
      <c r="L41" s="6">
        <f t="shared" si="2"/>
        <v>1068</v>
      </c>
      <c r="M41" s="37">
        <f t="shared" si="3"/>
        <v>20.094073377234242</v>
      </c>
    </row>
    <row r="42" spans="2:13" ht="13.5">
      <c r="B42" s="44" t="s">
        <v>20</v>
      </c>
      <c r="C42" s="2" t="s">
        <v>5</v>
      </c>
      <c r="D42" s="1">
        <v>132</v>
      </c>
      <c r="E42" s="1">
        <v>88</v>
      </c>
      <c r="F42" s="1">
        <v>75</v>
      </c>
      <c r="G42" s="1">
        <v>58</v>
      </c>
      <c r="H42" s="1">
        <v>32</v>
      </c>
      <c r="I42" s="3">
        <v>2092</v>
      </c>
      <c r="J42" s="6">
        <f t="shared" si="0"/>
        <v>220</v>
      </c>
      <c r="K42" s="6">
        <f t="shared" si="1"/>
        <v>165</v>
      </c>
      <c r="L42" s="6">
        <f t="shared" si="2"/>
        <v>385</v>
      </c>
      <c r="M42" s="37">
        <f t="shared" si="3"/>
        <v>18.403441682600384</v>
      </c>
    </row>
    <row r="43" spans="2:13" ht="13.5">
      <c r="B43" s="45"/>
      <c r="C43" s="2" t="s">
        <v>7</v>
      </c>
      <c r="D43" s="1">
        <v>154</v>
      </c>
      <c r="E43" s="1">
        <v>128</v>
      </c>
      <c r="F43" s="1">
        <v>100</v>
      </c>
      <c r="G43" s="1">
        <v>92</v>
      </c>
      <c r="H43" s="1">
        <v>80</v>
      </c>
      <c r="I43" s="3">
        <v>2322</v>
      </c>
      <c r="J43" s="6">
        <f t="shared" si="0"/>
        <v>282</v>
      </c>
      <c r="K43" s="6">
        <f t="shared" si="1"/>
        <v>272</v>
      </c>
      <c r="L43" s="6">
        <f t="shared" si="2"/>
        <v>554</v>
      </c>
      <c r="M43" s="37">
        <f t="shared" si="3"/>
        <v>23.858742463393625</v>
      </c>
    </row>
    <row r="44" spans="2:13" ht="13.5">
      <c r="B44" s="46"/>
      <c r="C44" s="2" t="s">
        <v>8</v>
      </c>
      <c r="D44" s="1">
        <v>286</v>
      </c>
      <c r="E44" s="1">
        <v>216</v>
      </c>
      <c r="F44" s="1">
        <v>175</v>
      </c>
      <c r="G44" s="1">
        <v>150</v>
      </c>
      <c r="H44" s="1">
        <v>112</v>
      </c>
      <c r="I44" s="3">
        <v>4414</v>
      </c>
      <c r="J44" s="6">
        <f t="shared" si="0"/>
        <v>502</v>
      </c>
      <c r="K44" s="6">
        <f t="shared" si="1"/>
        <v>437</v>
      </c>
      <c r="L44" s="6">
        <f t="shared" si="2"/>
        <v>939</v>
      </c>
      <c r="M44" s="37">
        <f t="shared" si="3"/>
        <v>21.27322156773901</v>
      </c>
    </row>
    <row r="45" spans="2:13" ht="13.5">
      <c r="B45" s="44" t="s">
        <v>21</v>
      </c>
      <c r="C45" s="2" t="s">
        <v>5</v>
      </c>
      <c r="D45" s="1">
        <v>87</v>
      </c>
      <c r="E45" s="1">
        <v>67</v>
      </c>
      <c r="F45" s="1">
        <v>55</v>
      </c>
      <c r="G45" s="1">
        <v>40</v>
      </c>
      <c r="H45" s="1">
        <v>27</v>
      </c>
      <c r="I45" s="3">
        <v>1405</v>
      </c>
      <c r="J45" s="6">
        <f t="shared" si="0"/>
        <v>154</v>
      </c>
      <c r="K45" s="6">
        <f t="shared" si="1"/>
        <v>122</v>
      </c>
      <c r="L45" s="6">
        <f t="shared" si="2"/>
        <v>276</v>
      </c>
      <c r="M45" s="37">
        <f t="shared" si="3"/>
        <v>19.644128113879002</v>
      </c>
    </row>
    <row r="46" spans="2:13" ht="13.5">
      <c r="B46" s="45"/>
      <c r="C46" s="2" t="s">
        <v>7</v>
      </c>
      <c r="D46" s="1">
        <v>88</v>
      </c>
      <c r="E46" s="1">
        <v>70</v>
      </c>
      <c r="F46" s="1">
        <v>81</v>
      </c>
      <c r="G46" s="1">
        <v>55</v>
      </c>
      <c r="H46" s="1">
        <v>39</v>
      </c>
      <c r="I46" s="3">
        <v>1568</v>
      </c>
      <c r="J46" s="6">
        <f t="shared" si="0"/>
        <v>158</v>
      </c>
      <c r="K46" s="6">
        <f t="shared" si="1"/>
        <v>175</v>
      </c>
      <c r="L46" s="6">
        <f t="shared" si="2"/>
        <v>333</v>
      </c>
      <c r="M46" s="37">
        <f t="shared" si="3"/>
        <v>21.237244897959183</v>
      </c>
    </row>
    <row r="47" spans="2:13" ht="13.5">
      <c r="B47" s="46"/>
      <c r="C47" s="2" t="s">
        <v>8</v>
      </c>
      <c r="D47" s="1">
        <v>175</v>
      </c>
      <c r="E47" s="1">
        <v>137</v>
      </c>
      <c r="F47" s="1">
        <v>136</v>
      </c>
      <c r="G47" s="1">
        <v>95</v>
      </c>
      <c r="H47" s="1">
        <v>66</v>
      </c>
      <c r="I47" s="3">
        <v>2973</v>
      </c>
      <c r="J47" s="6">
        <f t="shared" si="0"/>
        <v>312</v>
      </c>
      <c r="K47" s="6">
        <f t="shared" si="1"/>
        <v>297</v>
      </c>
      <c r="L47" s="6">
        <f t="shared" si="2"/>
        <v>609</v>
      </c>
      <c r="M47" s="37">
        <f t="shared" si="3"/>
        <v>20.484359233097884</v>
      </c>
    </row>
    <row r="48" spans="2:13" ht="13.5">
      <c r="B48" s="44" t="s">
        <v>22</v>
      </c>
      <c r="C48" s="2" t="s">
        <v>5</v>
      </c>
      <c r="D48" s="1">
        <v>67</v>
      </c>
      <c r="E48" s="1">
        <v>55</v>
      </c>
      <c r="F48" s="1">
        <v>25</v>
      </c>
      <c r="G48" s="1">
        <v>26</v>
      </c>
      <c r="H48" s="1">
        <v>20</v>
      </c>
      <c r="I48" s="3">
        <v>1383</v>
      </c>
      <c r="J48" s="6">
        <f t="shared" si="0"/>
        <v>122</v>
      </c>
      <c r="K48" s="6">
        <f t="shared" si="1"/>
        <v>71</v>
      </c>
      <c r="L48" s="6">
        <f t="shared" si="2"/>
        <v>193</v>
      </c>
      <c r="M48" s="37">
        <f t="shared" si="3"/>
        <v>13.955169920462762</v>
      </c>
    </row>
    <row r="49" spans="2:13" ht="13.5">
      <c r="B49" s="45"/>
      <c r="C49" s="2" t="s">
        <v>7</v>
      </c>
      <c r="D49" s="1">
        <v>77</v>
      </c>
      <c r="E49" s="1">
        <v>53</v>
      </c>
      <c r="F49" s="1">
        <v>39</v>
      </c>
      <c r="G49" s="1">
        <v>35</v>
      </c>
      <c r="H49" s="1">
        <v>37</v>
      </c>
      <c r="I49" s="3">
        <v>1440</v>
      </c>
      <c r="J49" s="6">
        <f t="shared" si="0"/>
        <v>130</v>
      </c>
      <c r="K49" s="6">
        <f t="shared" si="1"/>
        <v>111</v>
      </c>
      <c r="L49" s="6">
        <f t="shared" si="2"/>
        <v>241</v>
      </c>
      <c r="M49" s="37">
        <f t="shared" si="3"/>
        <v>16.73611111111111</v>
      </c>
    </row>
    <row r="50" spans="2:13" ht="13.5">
      <c r="B50" s="46"/>
      <c r="C50" s="2" t="s">
        <v>8</v>
      </c>
      <c r="D50" s="1">
        <v>144</v>
      </c>
      <c r="E50" s="1">
        <v>108</v>
      </c>
      <c r="F50" s="1">
        <v>64</v>
      </c>
      <c r="G50" s="1">
        <v>61</v>
      </c>
      <c r="H50" s="1">
        <v>57</v>
      </c>
      <c r="I50" s="3">
        <v>2823</v>
      </c>
      <c r="J50" s="6">
        <f t="shared" si="0"/>
        <v>252</v>
      </c>
      <c r="K50" s="6">
        <f t="shared" si="1"/>
        <v>182</v>
      </c>
      <c r="L50" s="6">
        <f t="shared" si="2"/>
        <v>434</v>
      </c>
      <c r="M50" s="37">
        <f t="shared" si="3"/>
        <v>15.373715905065533</v>
      </c>
    </row>
    <row r="51" spans="2:13" ht="13.5">
      <c r="B51" s="44" t="s">
        <v>23</v>
      </c>
      <c r="C51" s="2" t="s">
        <v>5</v>
      </c>
      <c r="D51" s="1">
        <v>60</v>
      </c>
      <c r="E51" s="1">
        <v>50</v>
      </c>
      <c r="F51" s="1">
        <v>54</v>
      </c>
      <c r="G51" s="1">
        <v>27</v>
      </c>
      <c r="H51" s="1">
        <v>50</v>
      </c>
      <c r="I51" s="3">
        <v>791</v>
      </c>
      <c r="J51" s="6">
        <f t="shared" si="0"/>
        <v>110</v>
      </c>
      <c r="K51" s="6">
        <f t="shared" si="1"/>
        <v>131</v>
      </c>
      <c r="L51" s="6">
        <f t="shared" si="2"/>
        <v>241</v>
      </c>
      <c r="M51" s="37">
        <f t="shared" si="3"/>
        <v>30.467762326169407</v>
      </c>
    </row>
    <row r="52" spans="2:13" ht="13.5">
      <c r="B52" s="45"/>
      <c r="C52" s="2" t="s">
        <v>7</v>
      </c>
      <c r="D52" s="1">
        <v>78</v>
      </c>
      <c r="E52" s="1">
        <v>67</v>
      </c>
      <c r="F52" s="1">
        <v>61</v>
      </c>
      <c r="G52" s="1">
        <v>49</v>
      </c>
      <c r="H52" s="1">
        <v>96</v>
      </c>
      <c r="I52" s="3">
        <v>930</v>
      </c>
      <c r="J52" s="6">
        <f t="shared" si="0"/>
        <v>145</v>
      </c>
      <c r="K52" s="6">
        <f t="shared" si="1"/>
        <v>206</v>
      </c>
      <c r="L52" s="6">
        <f t="shared" si="2"/>
        <v>351</v>
      </c>
      <c r="M52" s="37">
        <f t="shared" si="3"/>
        <v>37.74193548387097</v>
      </c>
    </row>
    <row r="53" spans="2:13" ht="13.5">
      <c r="B53" s="46"/>
      <c r="C53" s="2" t="s">
        <v>8</v>
      </c>
      <c r="D53" s="1">
        <v>138</v>
      </c>
      <c r="E53" s="1">
        <v>117</v>
      </c>
      <c r="F53" s="1">
        <v>115</v>
      </c>
      <c r="G53" s="1">
        <v>76</v>
      </c>
      <c r="H53" s="1">
        <v>146</v>
      </c>
      <c r="I53" s="3">
        <v>1721</v>
      </c>
      <c r="J53" s="6">
        <f t="shared" si="0"/>
        <v>255</v>
      </c>
      <c r="K53" s="6">
        <f t="shared" si="1"/>
        <v>337</v>
      </c>
      <c r="L53" s="6">
        <f t="shared" si="2"/>
        <v>592</v>
      </c>
      <c r="M53" s="37">
        <f t="shared" si="3"/>
        <v>34.39860546194073</v>
      </c>
    </row>
    <row r="54" spans="2:13" ht="13.5">
      <c r="B54" s="44" t="s">
        <v>24</v>
      </c>
      <c r="C54" s="2" t="s">
        <v>5</v>
      </c>
      <c r="D54" s="1">
        <v>72</v>
      </c>
      <c r="E54" s="1">
        <v>47</v>
      </c>
      <c r="F54" s="1">
        <v>48</v>
      </c>
      <c r="G54" s="1">
        <v>33</v>
      </c>
      <c r="H54" s="1">
        <v>17</v>
      </c>
      <c r="I54" s="3">
        <v>997</v>
      </c>
      <c r="J54" s="6">
        <f t="shared" si="0"/>
        <v>119</v>
      </c>
      <c r="K54" s="6">
        <f t="shared" si="1"/>
        <v>98</v>
      </c>
      <c r="L54" s="6">
        <f t="shared" si="2"/>
        <v>217</v>
      </c>
      <c r="M54" s="37">
        <f t="shared" si="3"/>
        <v>21.76529588766299</v>
      </c>
    </row>
    <row r="55" spans="2:13" ht="13.5">
      <c r="B55" s="45"/>
      <c r="C55" s="2" t="s">
        <v>7</v>
      </c>
      <c r="D55" s="1">
        <v>61</v>
      </c>
      <c r="E55" s="1">
        <v>67</v>
      </c>
      <c r="F55" s="1">
        <v>69</v>
      </c>
      <c r="G55" s="1">
        <v>49</v>
      </c>
      <c r="H55" s="1">
        <v>78</v>
      </c>
      <c r="I55" s="3">
        <v>1129</v>
      </c>
      <c r="J55" s="6">
        <f t="shared" si="0"/>
        <v>128</v>
      </c>
      <c r="K55" s="6">
        <f t="shared" si="1"/>
        <v>196</v>
      </c>
      <c r="L55" s="6">
        <f t="shared" si="2"/>
        <v>324</v>
      </c>
      <c r="M55" s="37">
        <f t="shared" si="3"/>
        <v>28.69796279893711</v>
      </c>
    </row>
    <row r="56" spans="2:13" ht="13.5">
      <c r="B56" s="46"/>
      <c r="C56" s="2" t="s">
        <v>8</v>
      </c>
      <c r="D56" s="1">
        <v>133</v>
      </c>
      <c r="E56" s="1">
        <v>114</v>
      </c>
      <c r="F56" s="1">
        <v>117</v>
      </c>
      <c r="G56" s="1">
        <v>82</v>
      </c>
      <c r="H56" s="1">
        <v>95</v>
      </c>
      <c r="I56" s="3">
        <v>2126</v>
      </c>
      <c r="J56" s="6">
        <f t="shared" si="0"/>
        <v>247</v>
      </c>
      <c r="K56" s="6">
        <f t="shared" si="1"/>
        <v>294</v>
      </c>
      <c r="L56" s="6">
        <f t="shared" si="2"/>
        <v>541</v>
      </c>
      <c r="M56" s="37">
        <f t="shared" si="3"/>
        <v>25.446848541862654</v>
      </c>
    </row>
    <row r="57" spans="2:13" ht="13.5">
      <c r="B57" s="44" t="s">
        <v>25</v>
      </c>
      <c r="C57" s="2" t="s">
        <v>5</v>
      </c>
      <c r="D57" s="1">
        <v>143</v>
      </c>
      <c r="E57" s="1">
        <v>97</v>
      </c>
      <c r="F57" s="1">
        <v>67</v>
      </c>
      <c r="G57" s="1">
        <v>47</v>
      </c>
      <c r="H57" s="1">
        <v>30</v>
      </c>
      <c r="I57" s="3">
        <v>1704</v>
      </c>
      <c r="J57" s="6">
        <f t="shared" si="0"/>
        <v>240</v>
      </c>
      <c r="K57" s="6">
        <f t="shared" si="1"/>
        <v>144</v>
      </c>
      <c r="L57" s="6">
        <f t="shared" si="2"/>
        <v>384</v>
      </c>
      <c r="M57" s="37">
        <f t="shared" si="3"/>
        <v>22.535211267605636</v>
      </c>
    </row>
    <row r="58" spans="2:13" ht="13.5">
      <c r="B58" s="45"/>
      <c r="C58" s="2" t="s">
        <v>7</v>
      </c>
      <c r="D58" s="1">
        <v>156</v>
      </c>
      <c r="E58" s="1">
        <v>107</v>
      </c>
      <c r="F58" s="1">
        <v>74</v>
      </c>
      <c r="G58" s="1">
        <v>60</v>
      </c>
      <c r="H58" s="1">
        <v>68</v>
      </c>
      <c r="I58" s="3">
        <v>1860</v>
      </c>
      <c r="J58" s="6">
        <f t="shared" si="0"/>
        <v>263</v>
      </c>
      <c r="K58" s="6">
        <f t="shared" si="1"/>
        <v>202</v>
      </c>
      <c r="L58" s="6">
        <f t="shared" si="2"/>
        <v>465</v>
      </c>
      <c r="M58" s="37">
        <f t="shared" si="3"/>
        <v>25</v>
      </c>
    </row>
    <row r="59" spans="2:13" ht="13.5">
      <c r="B59" s="46"/>
      <c r="C59" s="2" t="s">
        <v>8</v>
      </c>
      <c r="D59" s="1">
        <v>299</v>
      </c>
      <c r="E59" s="1">
        <v>204</v>
      </c>
      <c r="F59" s="1">
        <v>141</v>
      </c>
      <c r="G59" s="1">
        <v>107</v>
      </c>
      <c r="H59" s="1">
        <v>98</v>
      </c>
      <c r="I59" s="3">
        <v>3564</v>
      </c>
      <c r="J59" s="6">
        <f t="shared" si="0"/>
        <v>503</v>
      </c>
      <c r="K59" s="6">
        <f t="shared" si="1"/>
        <v>346</v>
      </c>
      <c r="L59" s="6">
        <f t="shared" si="2"/>
        <v>849</v>
      </c>
      <c r="M59" s="37">
        <f t="shared" si="3"/>
        <v>23.82154882154882</v>
      </c>
    </row>
    <row r="60" spans="2:13" ht="13.5">
      <c r="B60" s="44" t="s">
        <v>26</v>
      </c>
      <c r="C60" s="2" t="s">
        <v>5</v>
      </c>
      <c r="D60" s="1">
        <v>157</v>
      </c>
      <c r="E60" s="1">
        <v>97</v>
      </c>
      <c r="F60" s="1">
        <v>103</v>
      </c>
      <c r="G60" s="1">
        <v>69</v>
      </c>
      <c r="H60" s="1">
        <v>44</v>
      </c>
      <c r="I60" s="3">
        <v>2875</v>
      </c>
      <c r="J60" s="6">
        <f t="shared" si="0"/>
        <v>254</v>
      </c>
      <c r="K60" s="6">
        <f t="shared" si="1"/>
        <v>216</v>
      </c>
      <c r="L60" s="6">
        <f t="shared" si="2"/>
        <v>470</v>
      </c>
      <c r="M60" s="37">
        <f t="shared" si="3"/>
        <v>16.34782608695652</v>
      </c>
    </row>
    <row r="61" spans="2:13" ht="13.5">
      <c r="B61" s="45"/>
      <c r="C61" s="2" t="s">
        <v>7</v>
      </c>
      <c r="D61" s="1">
        <v>168</v>
      </c>
      <c r="E61" s="1">
        <v>124</v>
      </c>
      <c r="F61" s="1">
        <v>127</v>
      </c>
      <c r="G61" s="1">
        <v>93</v>
      </c>
      <c r="H61" s="1">
        <v>97</v>
      </c>
      <c r="I61" s="3">
        <v>3172</v>
      </c>
      <c r="J61" s="6">
        <f t="shared" si="0"/>
        <v>292</v>
      </c>
      <c r="K61" s="6">
        <f t="shared" si="1"/>
        <v>317</v>
      </c>
      <c r="L61" s="6">
        <f t="shared" si="2"/>
        <v>609</v>
      </c>
      <c r="M61" s="37">
        <f t="shared" si="3"/>
        <v>19.19924337957125</v>
      </c>
    </row>
    <row r="62" spans="2:13" ht="13.5">
      <c r="B62" s="46"/>
      <c r="C62" s="2" t="s">
        <v>8</v>
      </c>
      <c r="D62" s="1">
        <v>325</v>
      </c>
      <c r="E62" s="1">
        <v>221</v>
      </c>
      <c r="F62" s="1">
        <v>230</v>
      </c>
      <c r="G62" s="1">
        <v>162</v>
      </c>
      <c r="H62" s="1">
        <v>141</v>
      </c>
      <c r="I62" s="3">
        <v>6047</v>
      </c>
      <c r="J62" s="6">
        <f t="shared" si="0"/>
        <v>546</v>
      </c>
      <c r="K62" s="6">
        <f t="shared" si="1"/>
        <v>533</v>
      </c>
      <c r="L62" s="6">
        <f t="shared" si="2"/>
        <v>1079</v>
      </c>
      <c r="M62" s="37">
        <f t="shared" si="3"/>
        <v>17.84355878948239</v>
      </c>
    </row>
    <row r="63" spans="2:13" ht="13.5">
      <c r="B63" s="44" t="s">
        <v>27</v>
      </c>
      <c r="C63" s="2" t="s">
        <v>5</v>
      </c>
      <c r="D63" s="1">
        <v>55</v>
      </c>
      <c r="E63" s="1">
        <v>37</v>
      </c>
      <c r="F63" s="1">
        <v>37</v>
      </c>
      <c r="G63" s="1">
        <v>19</v>
      </c>
      <c r="H63" s="1">
        <v>18</v>
      </c>
      <c r="I63" s="3">
        <v>984</v>
      </c>
      <c r="J63" s="6">
        <f t="shared" si="0"/>
        <v>92</v>
      </c>
      <c r="K63" s="6">
        <f t="shared" si="1"/>
        <v>74</v>
      </c>
      <c r="L63" s="6">
        <f t="shared" si="2"/>
        <v>166</v>
      </c>
      <c r="M63" s="37">
        <f t="shared" si="3"/>
        <v>16.869918699186993</v>
      </c>
    </row>
    <row r="64" spans="2:13" ht="13.5">
      <c r="B64" s="45"/>
      <c r="C64" s="2" t="s">
        <v>7</v>
      </c>
      <c r="D64" s="1">
        <v>49</v>
      </c>
      <c r="E64" s="1">
        <v>52</v>
      </c>
      <c r="F64" s="1">
        <v>45</v>
      </c>
      <c r="G64" s="1">
        <v>27</v>
      </c>
      <c r="H64" s="1">
        <v>39</v>
      </c>
      <c r="I64" s="3">
        <v>974</v>
      </c>
      <c r="J64" s="6">
        <f t="shared" si="0"/>
        <v>101</v>
      </c>
      <c r="K64" s="6">
        <f t="shared" si="1"/>
        <v>111</v>
      </c>
      <c r="L64" s="6">
        <f t="shared" si="2"/>
        <v>212</v>
      </c>
      <c r="M64" s="37">
        <f t="shared" si="3"/>
        <v>21.765913757700204</v>
      </c>
    </row>
    <row r="65" spans="2:13" ht="13.5">
      <c r="B65" s="46"/>
      <c r="C65" s="2" t="s">
        <v>8</v>
      </c>
      <c r="D65" s="1">
        <v>104</v>
      </c>
      <c r="E65" s="1">
        <v>89</v>
      </c>
      <c r="F65" s="1">
        <v>82</v>
      </c>
      <c r="G65" s="1">
        <v>46</v>
      </c>
      <c r="H65" s="1">
        <v>57</v>
      </c>
      <c r="I65" s="3">
        <v>1958</v>
      </c>
      <c r="J65" s="6">
        <f t="shared" si="0"/>
        <v>193</v>
      </c>
      <c r="K65" s="6">
        <f t="shared" si="1"/>
        <v>185</v>
      </c>
      <c r="L65" s="6">
        <f t="shared" si="2"/>
        <v>378</v>
      </c>
      <c r="M65" s="37">
        <f t="shared" si="3"/>
        <v>19.30541368743616</v>
      </c>
    </row>
    <row r="66" spans="2:13" ht="13.5">
      <c r="B66" s="44" t="s">
        <v>28</v>
      </c>
      <c r="C66" s="2" t="s">
        <v>5</v>
      </c>
      <c r="D66" s="1">
        <v>92</v>
      </c>
      <c r="E66" s="1">
        <v>73</v>
      </c>
      <c r="F66" s="1">
        <v>55</v>
      </c>
      <c r="G66" s="1">
        <v>27</v>
      </c>
      <c r="H66" s="1">
        <v>28</v>
      </c>
      <c r="I66" s="3">
        <v>1351</v>
      </c>
      <c r="J66" s="6">
        <f t="shared" si="0"/>
        <v>165</v>
      </c>
      <c r="K66" s="6">
        <f t="shared" si="1"/>
        <v>110</v>
      </c>
      <c r="L66" s="6">
        <f t="shared" si="2"/>
        <v>275</v>
      </c>
      <c r="M66" s="37">
        <f t="shared" si="3"/>
        <v>20.355292376017765</v>
      </c>
    </row>
    <row r="67" spans="2:13" ht="13.5">
      <c r="B67" s="45"/>
      <c r="C67" s="2" t="s">
        <v>7</v>
      </c>
      <c r="D67" s="1">
        <v>106</v>
      </c>
      <c r="E67" s="1">
        <v>80</v>
      </c>
      <c r="F67" s="1">
        <v>63</v>
      </c>
      <c r="G67" s="1">
        <v>56</v>
      </c>
      <c r="H67" s="1">
        <v>43</v>
      </c>
      <c r="I67" s="3">
        <v>1475</v>
      </c>
      <c r="J67" s="6">
        <f t="shared" si="0"/>
        <v>186</v>
      </c>
      <c r="K67" s="6">
        <f t="shared" si="1"/>
        <v>162</v>
      </c>
      <c r="L67" s="6">
        <f t="shared" si="2"/>
        <v>348</v>
      </c>
      <c r="M67" s="37">
        <f t="shared" si="3"/>
        <v>23.593220338983052</v>
      </c>
    </row>
    <row r="68" spans="2:13" ht="13.5">
      <c r="B68" s="46"/>
      <c r="C68" s="2" t="s">
        <v>8</v>
      </c>
      <c r="D68" s="1">
        <v>198</v>
      </c>
      <c r="E68" s="1">
        <v>153</v>
      </c>
      <c r="F68" s="1">
        <v>118</v>
      </c>
      <c r="G68" s="1">
        <v>83</v>
      </c>
      <c r="H68" s="1">
        <v>71</v>
      </c>
      <c r="I68" s="3">
        <v>2826</v>
      </c>
      <c r="J68" s="6">
        <f t="shared" si="0"/>
        <v>351</v>
      </c>
      <c r="K68" s="6">
        <f t="shared" si="1"/>
        <v>272</v>
      </c>
      <c r="L68" s="6">
        <f t="shared" si="2"/>
        <v>623</v>
      </c>
      <c r="M68" s="37">
        <f t="shared" si="3"/>
        <v>22.045293701344658</v>
      </c>
    </row>
    <row r="69" spans="2:13" ht="13.5">
      <c r="B69" s="44" t="s">
        <v>29</v>
      </c>
      <c r="C69" s="2" t="s">
        <v>5</v>
      </c>
      <c r="D69" s="1">
        <v>103</v>
      </c>
      <c r="E69" s="1">
        <v>101</v>
      </c>
      <c r="F69" s="1">
        <v>87</v>
      </c>
      <c r="G69" s="1">
        <v>42</v>
      </c>
      <c r="H69" s="1">
        <v>30</v>
      </c>
      <c r="I69" s="3">
        <v>2080</v>
      </c>
      <c r="J69" s="6">
        <f t="shared" si="0"/>
        <v>204</v>
      </c>
      <c r="K69" s="6">
        <f t="shared" si="1"/>
        <v>159</v>
      </c>
      <c r="L69" s="6">
        <f t="shared" si="2"/>
        <v>363</v>
      </c>
      <c r="M69" s="37">
        <f t="shared" si="3"/>
        <v>17.451923076923077</v>
      </c>
    </row>
    <row r="70" spans="2:13" ht="13.5">
      <c r="B70" s="45"/>
      <c r="C70" s="2" t="s">
        <v>7</v>
      </c>
      <c r="D70" s="1">
        <v>110</v>
      </c>
      <c r="E70" s="1">
        <v>115</v>
      </c>
      <c r="F70" s="1">
        <v>89</v>
      </c>
      <c r="G70" s="1">
        <v>46</v>
      </c>
      <c r="H70" s="1">
        <v>58</v>
      </c>
      <c r="I70" s="3">
        <v>2063</v>
      </c>
      <c r="J70" s="6">
        <f aca="true" t="shared" si="4" ref="J70:J122">SUM(D70:E70)</f>
        <v>225</v>
      </c>
      <c r="K70" s="6">
        <f aca="true" t="shared" si="5" ref="K70:K122">SUM(F70:H70)</f>
        <v>193</v>
      </c>
      <c r="L70" s="6">
        <f aca="true" t="shared" si="6" ref="L70:L122">SUM(D70:H70)</f>
        <v>418</v>
      </c>
      <c r="M70" s="37">
        <f aca="true" t="shared" si="7" ref="M70:M122">L70/I70*100</f>
        <v>20.261754726127</v>
      </c>
    </row>
    <row r="71" spans="2:13" ht="13.5">
      <c r="B71" s="46"/>
      <c r="C71" s="2" t="s">
        <v>8</v>
      </c>
      <c r="D71" s="1">
        <v>213</v>
      </c>
      <c r="E71" s="1">
        <v>216</v>
      </c>
      <c r="F71" s="1">
        <v>176</v>
      </c>
      <c r="G71" s="1">
        <v>88</v>
      </c>
      <c r="H71" s="1">
        <v>88</v>
      </c>
      <c r="I71" s="3">
        <v>4143</v>
      </c>
      <c r="J71" s="6">
        <f t="shared" si="4"/>
        <v>429</v>
      </c>
      <c r="K71" s="6">
        <f t="shared" si="5"/>
        <v>352</v>
      </c>
      <c r="L71" s="6">
        <f t="shared" si="6"/>
        <v>781</v>
      </c>
      <c r="M71" s="37">
        <f t="shared" si="7"/>
        <v>18.851074100893072</v>
      </c>
    </row>
    <row r="72" spans="2:13" ht="13.5">
      <c r="B72" s="44" t="s">
        <v>30</v>
      </c>
      <c r="C72" s="2" t="s">
        <v>5</v>
      </c>
      <c r="D72" s="1">
        <v>228</v>
      </c>
      <c r="E72" s="1">
        <v>159</v>
      </c>
      <c r="F72" s="1">
        <v>136</v>
      </c>
      <c r="G72" s="1">
        <v>85</v>
      </c>
      <c r="H72" s="1">
        <v>85</v>
      </c>
      <c r="I72" s="3">
        <v>2238</v>
      </c>
      <c r="J72" s="6">
        <f t="shared" si="4"/>
        <v>387</v>
      </c>
      <c r="K72" s="6">
        <f t="shared" si="5"/>
        <v>306</v>
      </c>
      <c r="L72" s="6">
        <f t="shared" si="6"/>
        <v>693</v>
      </c>
      <c r="M72" s="37">
        <f t="shared" si="7"/>
        <v>30.96514745308311</v>
      </c>
    </row>
    <row r="73" spans="2:13" ht="13.5">
      <c r="B73" s="45"/>
      <c r="C73" s="2" t="s">
        <v>7</v>
      </c>
      <c r="D73" s="1">
        <v>254</v>
      </c>
      <c r="E73" s="1">
        <v>177</v>
      </c>
      <c r="F73" s="1">
        <v>145</v>
      </c>
      <c r="G73" s="1">
        <v>116</v>
      </c>
      <c r="H73" s="1">
        <v>139</v>
      </c>
      <c r="I73" s="3">
        <v>2473</v>
      </c>
      <c r="J73" s="6">
        <f t="shared" si="4"/>
        <v>431</v>
      </c>
      <c r="K73" s="6">
        <f t="shared" si="5"/>
        <v>400</v>
      </c>
      <c r="L73" s="6">
        <f t="shared" si="6"/>
        <v>831</v>
      </c>
      <c r="M73" s="37">
        <f t="shared" si="7"/>
        <v>33.602911443590784</v>
      </c>
    </row>
    <row r="74" spans="2:13" ht="13.5">
      <c r="B74" s="46"/>
      <c r="C74" s="2" t="s">
        <v>8</v>
      </c>
      <c r="D74" s="1">
        <v>482</v>
      </c>
      <c r="E74" s="1">
        <v>336</v>
      </c>
      <c r="F74" s="1">
        <v>281</v>
      </c>
      <c r="G74" s="1">
        <v>201</v>
      </c>
      <c r="H74" s="1">
        <v>224</v>
      </c>
      <c r="I74" s="3">
        <v>4711</v>
      </c>
      <c r="J74" s="6">
        <f t="shared" si="4"/>
        <v>818</v>
      </c>
      <c r="K74" s="6">
        <f t="shared" si="5"/>
        <v>706</v>
      </c>
      <c r="L74" s="6">
        <f t="shared" si="6"/>
        <v>1524</v>
      </c>
      <c r="M74" s="37">
        <f t="shared" si="7"/>
        <v>32.3498195712163</v>
      </c>
    </row>
    <row r="75" spans="2:13" ht="13.5">
      <c r="B75" s="44" t="s">
        <v>31</v>
      </c>
      <c r="C75" s="2" t="s">
        <v>5</v>
      </c>
      <c r="D75" s="1">
        <v>28</v>
      </c>
      <c r="E75" s="1">
        <v>15</v>
      </c>
      <c r="F75" s="1">
        <v>13</v>
      </c>
      <c r="G75" s="1">
        <v>13</v>
      </c>
      <c r="H75" s="1">
        <v>10</v>
      </c>
      <c r="I75" s="3">
        <v>640</v>
      </c>
      <c r="J75" s="6">
        <f t="shared" si="4"/>
        <v>43</v>
      </c>
      <c r="K75" s="6">
        <f t="shared" si="5"/>
        <v>36</v>
      </c>
      <c r="L75" s="6">
        <f t="shared" si="6"/>
        <v>79</v>
      </c>
      <c r="M75" s="37">
        <f t="shared" si="7"/>
        <v>12.34375</v>
      </c>
    </row>
    <row r="76" spans="2:13" ht="13.5">
      <c r="B76" s="45"/>
      <c r="C76" s="2" t="s">
        <v>7</v>
      </c>
      <c r="D76" s="1">
        <v>25</v>
      </c>
      <c r="E76" s="1">
        <v>21</v>
      </c>
      <c r="F76" s="1">
        <v>28</v>
      </c>
      <c r="G76" s="1">
        <v>13</v>
      </c>
      <c r="H76" s="1">
        <v>20</v>
      </c>
      <c r="I76" s="3">
        <v>583</v>
      </c>
      <c r="J76" s="6">
        <f t="shared" si="4"/>
        <v>46</v>
      </c>
      <c r="K76" s="6">
        <f t="shared" si="5"/>
        <v>61</v>
      </c>
      <c r="L76" s="6">
        <f t="shared" si="6"/>
        <v>107</v>
      </c>
      <c r="M76" s="37">
        <f t="shared" si="7"/>
        <v>18.353344768439108</v>
      </c>
    </row>
    <row r="77" spans="2:13" ht="13.5">
      <c r="B77" s="46"/>
      <c r="C77" s="2" t="s">
        <v>8</v>
      </c>
      <c r="D77" s="1">
        <v>53</v>
      </c>
      <c r="E77" s="1">
        <v>36</v>
      </c>
      <c r="F77" s="1">
        <v>41</v>
      </c>
      <c r="G77" s="1">
        <v>26</v>
      </c>
      <c r="H77" s="1">
        <v>30</v>
      </c>
      <c r="I77" s="3">
        <v>1223</v>
      </c>
      <c r="J77" s="6">
        <f t="shared" si="4"/>
        <v>89</v>
      </c>
      <c r="K77" s="6">
        <f t="shared" si="5"/>
        <v>97</v>
      </c>
      <c r="L77" s="6">
        <f t="shared" si="6"/>
        <v>186</v>
      </c>
      <c r="M77" s="37">
        <f t="shared" si="7"/>
        <v>15.208503679476696</v>
      </c>
    </row>
    <row r="78" spans="2:13" ht="13.5">
      <c r="B78" s="44" t="s">
        <v>32</v>
      </c>
      <c r="C78" s="2" t="s">
        <v>5</v>
      </c>
      <c r="D78" s="1">
        <v>49</v>
      </c>
      <c r="E78" s="1">
        <v>33</v>
      </c>
      <c r="F78" s="1">
        <v>32</v>
      </c>
      <c r="G78" s="1">
        <v>31</v>
      </c>
      <c r="H78" s="1">
        <v>23</v>
      </c>
      <c r="I78" s="3">
        <v>967</v>
      </c>
      <c r="J78" s="6">
        <f t="shared" si="4"/>
        <v>82</v>
      </c>
      <c r="K78" s="6">
        <f t="shared" si="5"/>
        <v>86</v>
      </c>
      <c r="L78" s="6">
        <f t="shared" si="6"/>
        <v>168</v>
      </c>
      <c r="M78" s="37">
        <f t="shared" si="7"/>
        <v>17.37331954498449</v>
      </c>
    </row>
    <row r="79" spans="2:13" ht="13.5">
      <c r="B79" s="45"/>
      <c r="C79" s="2" t="s">
        <v>7</v>
      </c>
      <c r="D79" s="1">
        <v>53</v>
      </c>
      <c r="E79" s="1">
        <v>47</v>
      </c>
      <c r="F79" s="1">
        <v>54</v>
      </c>
      <c r="G79" s="1">
        <v>35</v>
      </c>
      <c r="H79" s="1">
        <v>43</v>
      </c>
      <c r="I79" s="3">
        <v>1048</v>
      </c>
      <c r="J79" s="6">
        <f t="shared" si="4"/>
        <v>100</v>
      </c>
      <c r="K79" s="6">
        <f t="shared" si="5"/>
        <v>132</v>
      </c>
      <c r="L79" s="6">
        <f t="shared" si="6"/>
        <v>232</v>
      </c>
      <c r="M79" s="37">
        <f t="shared" si="7"/>
        <v>22.137404580152673</v>
      </c>
    </row>
    <row r="80" spans="2:13" ht="13.5">
      <c r="B80" s="46"/>
      <c r="C80" s="2" t="s">
        <v>8</v>
      </c>
      <c r="D80" s="1">
        <v>102</v>
      </c>
      <c r="E80" s="1">
        <v>80</v>
      </c>
      <c r="F80" s="1">
        <v>86</v>
      </c>
      <c r="G80" s="1">
        <v>66</v>
      </c>
      <c r="H80" s="1">
        <v>66</v>
      </c>
      <c r="I80" s="3">
        <v>2015</v>
      </c>
      <c r="J80" s="6">
        <f t="shared" si="4"/>
        <v>182</v>
      </c>
      <c r="K80" s="6">
        <f t="shared" si="5"/>
        <v>218</v>
      </c>
      <c r="L80" s="6">
        <f t="shared" si="6"/>
        <v>400</v>
      </c>
      <c r="M80" s="37">
        <f t="shared" si="7"/>
        <v>19.851116625310176</v>
      </c>
    </row>
    <row r="81" spans="2:13" ht="13.5">
      <c r="B81" s="44" t="s">
        <v>33</v>
      </c>
      <c r="C81" s="2" t="s">
        <v>5</v>
      </c>
      <c r="D81" s="1">
        <v>108</v>
      </c>
      <c r="E81" s="1">
        <v>45</v>
      </c>
      <c r="F81" s="1">
        <v>59</v>
      </c>
      <c r="G81" s="1">
        <v>35</v>
      </c>
      <c r="H81" s="1">
        <v>44</v>
      </c>
      <c r="I81" s="3">
        <v>1295</v>
      </c>
      <c r="J81" s="6">
        <f t="shared" si="4"/>
        <v>153</v>
      </c>
      <c r="K81" s="6">
        <f t="shared" si="5"/>
        <v>138</v>
      </c>
      <c r="L81" s="6">
        <f t="shared" si="6"/>
        <v>291</v>
      </c>
      <c r="M81" s="37">
        <f t="shared" si="7"/>
        <v>22.47104247104247</v>
      </c>
    </row>
    <row r="82" spans="2:13" ht="13.5">
      <c r="B82" s="45"/>
      <c r="C82" s="2" t="s">
        <v>7</v>
      </c>
      <c r="D82" s="1">
        <v>106</v>
      </c>
      <c r="E82" s="1">
        <v>81</v>
      </c>
      <c r="F82" s="1">
        <v>65</v>
      </c>
      <c r="G82" s="1">
        <v>56</v>
      </c>
      <c r="H82" s="1">
        <v>78</v>
      </c>
      <c r="I82" s="3">
        <v>1517</v>
      </c>
      <c r="J82" s="6">
        <f t="shared" si="4"/>
        <v>187</v>
      </c>
      <c r="K82" s="6">
        <f t="shared" si="5"/>
        <v>199</v>
      </c>
      <c r="L82" s="6">
        <f t="shared" si="6"/>
        <v>386</v>
      </c>
      <c r="M82" s="37">
        <f t="shared" si="7"/>
        <v>25.444957152274227</v>
      </c>
    </row>
    <row r="83" spans="2:13" ht="13.5">
      <c r="B83" s="46"/>
      <c r="C83" s="2" t="s">
        <v>8</v>
      </c>
      <c r="D83" s="1">
        <v>214</v>
      </c>
      <c r="E83" s="1">
        <v>126</v>
      </c>
      <c r="F83" s="1">
        <v>124</v>
      </c>
      <c r="G83" s="1">
        <v>91</v>
      </c>
      <c r="H83" s="1">
        <v>122</v>
      </c>
      <c r="I83" s="3">
        <v>2812</v>
      </c>
      <c r="J83" s="6">
        <f t="shared" si="4"/>
        <v>340</v>
      </c>
      <c r="K83" s="6">
        <f t="shared" si="5"/>
        <v>337</v>
      </c>
      <c r="L83" s="6">
        <f t="shared" si="6"/>
        <v>677</v>
      </c>
      <c r="M83" s="37">
        <f t="shared" si="7"/>
        <v>24.075391180654336</v>
      </c>
    </row>
    <row r="84" spans="2:13" ht="13.5">
      <c r="B84" s="44" t="s">
        <v>34</v>
      </c>
      <c r="C84" s="2" t="s">
        <v>5</v>
      </c>
      <c r="D84" s="1">
        <v>110</v>
      </c>
      <c r="E84" s="1">
        <v>97</v>
      </c>
      <c r="F84" s="1">
        <v>48</v>
      </c>
      <c r="G84" s="1">
        <v>46</v>
      </c>
      <c r="H84" s="1">
        <v>30</v>
      </c>
      <c r="I84" s="3">
        <v>1424</v>
      </c>
      <c r="J84" s="6">
        <f t="shared" si="4"/>
        <v>207</v>
      </c>
      <c r="K84" s="6">
        <f t="shared" si="5"/>
        <v>124</v>
      </c>
      <c r="L84" s="6">
        <f t="shared" si="6"/>
        <v>331</v>
      </c>
      <c r="M84" s="37">
        <f t="shared" si="7"/>
        <v>23.24438202247191</v>
      </c>
    </row>
    <row r="85" spans="2:13" ht="13.5">
      <c r="B85" s="45"/>
      <c r="C85" s="2" t="s">
        <v>7</v>
      </c>
      <c r="D85" s="1">
        <v>140</v>
      </c>
      <c r="E85" s="1">
        <v>90</v>
      </c>
      <c r="F85" s="1">
        <v>80</v>
      </c>
      <c r="G85" s="1">
        <v>62</v>
      </c>
      <c r="H85" s="1">
        <v>66</v>
      </c>
      <c r="I85" s="3">
        <v>1680</v>
      </c>
      <c r="J85" s="6">
        <f t="shared" si="4"/>
        <v>230</v>
      </c>
      <c r="K85" s="6">
        <f t="shared" si="5"/>
        <v>208</v>
      </c>
      <c r="L85" s="6">
        <f t="shared" si="6"/>
        <v>438</v>
      </c>
      <c r="M85" s="37">
        <f t="shared" si="7"/>
        <v>26.071428571428573</v>
      </c>
    </row>
    <row r="86" spans="2:13" ht="13.5">
      <c r="B86" s="46"/>
      <c r="C86" s="2" t="s">
        <v>8</v>
      </c>
      <c r="D86" s="1">
        <v>250</v>
      </c>
      <c r="E86" s="1">
        <v>187</v>
      </c>
      <c r="F86" s="1">
        <v>128</v>
      </c>
      <c r="G86" s="1">
        <v>108</v>
      </c>
      <c r="H86" s="1">
        <v>96</v>
      </c>
      <c r="I86" s="3">
        <v>3104</v>
      </c>
      <c r="J86" s="6">
        <f t="shared" si="4"/>
        <v>437</v>
      </c>
      <c r="K86" s="6">
        <f t="shared" si="5"/>
        <v>332</v>
      </c>
      <c r="L86" s="6">
        <f t="shared" si="6"/>
        <v>769</v>
      </c>
      <c r="M86" s="37">
        <f t="shared" si="7"/>
        <v>24.774484536082475</v>
      </c>
    </row>
    <row r="87" spans="2:13" ht="13.5">
      <c r="B87" s="44" t="s">
        <v>35</v>
      </c>
      <c r="C87" s="2" t="s">
        <v>5</v>
      </c>
      <c r="D87" s="1">
        <v>33</v>
      </c>
      <c r="E87" s="1">
        <v>38</v>
      </c>
      <c r="F87" s="1">
        <v>30</v>
      </c>
      <c r="G87" s="1">
        <v>64</v>
      </c>
      <c r="H87" s="1">
        <v>66</v>
      </c>
      <c r="I87" s="3">
        <v>595</v>
      </c>
      <c r="J87" s="6">
        <f t="shared" si="4"/>
        <v>71</v>
      </c>
      <c r="K87" s="6">
        <f t="shared" si="5"/>
        <v>160</v>
      </c>
      <c r="L87" s="6">
        <f t="shared" si="6"/>
        <v>231</v>
      </c>
      <c r="M87" s="37">
        <f t="shared" si="7"/>
        <v>38.82352941176471</v>
      </c>
    </row>
    <row r="88" spans="2:13" ht="13.5">
      <c r="B88" s="45"/>
      <c r="C88" s="2" t="s">
        <v>7</v>
      </c>
      <c r="D88" s="1">
        <v>47</v>
      </c>
      <c r="E88" s="1">
        <v>38</v>
      </c>
      <c r="F88" s="1">
        <v>84</v>
      </c>
      <c r="G88" s="1">
        <v>70</v>
      </c>
      <c r="H88" s="1">
        <v>70</v>
      </c>
      <c r="I88" s="3">
        <v>699</v>
      </c>
      <c r="J88" s="6">
        <f t="shared" si="4"/>
        <v>85</v>
      </c>
      <c r="K88" s="6">
        <f t="shared" si="5"/>
        <v>224</v>
      </c>
      <c r="L88" s="6">
        <f t="shared" si="6"/>
        <v>309</v>
      </c>
      <c r="M88" s="37">
        <f t="shared" si="7"/>
        <v>44.20600858369099</v>
      </c>
    </row>
    <row r="89" spans="2:13" ht="13.5">
      <c r="B89" s="46"/>
      <c r="C89" s="2" t="s">
        <v>8</v>
      </c>
      <c r="D89" s="1">
        <v>80</v>
      </c>
      <c r="E89" s="1">
        <v>76</v>
      </c>
      <c r="F89" s="1">
        <v>114</v>
      </c>
      <c r="G89" s="1">
        <v>134</v>
      </c>
      <c r="H89" s="1">
        <v>136</v>
      </c>
      <c r="I89" s="3">
        <v>1294</v>
      </c>
      <c r="J89" s="6">
        <f t="shared" si="4"/>
        <v>156</v>
      </c>
      <c r="K89" s="6">
        <f t="shared" si="5"/>
        <v>384</v>
      </c>
      <c r="L89" s="6">
        <f t="shared" si="6"/>
        <v>540</v>
      </c>
      <c r="M89" s="37">
        <f t="shared" si="7"/>
        <v>41.73106646058732</v>
      </c>
    </row>
    <row r="90" spans="2:13" ht="13.5">
      <c r="B90" s="44" t="s">
        <v>36</v>
      </c>
      <c r="C90" s="2" t="s">
        <v>5</v>
      </c>
      <c r="D90" s="1">
        <v>83</v>
      </c>
      <c r="E90" s="1">
        <v>74</v>
      </c>
      <c r="F90" s="1">
        <v>52</v>
      </c>
      <c r="G90" s="1">
        <v>26</v>
      </c>
      <c r="H90" s="1">
        <v>25</v>
      </c>
      <c r="I90" s="3">
        <v>1340</v>
      </c>
      <c r="J90" s="6">
        <f t="shared" si="4"/>
        <v>157</v>
      </c>
      <c r="K90" s="6">
        <f t="shared" si="5"/>
        <v>103</v>
      </c>
      <c r="L90" s="6">
        <f t="shared" si="6"/>
        <v>260</v>
      </c>
      <c r="M90" s="37">
        <f t="shared" si="7"/>
        <v>19.402985074626866</v>
      </c>
    </row>
    <row r="91" spans="2:13" ht="13.5">
      <c r="B91" s="45"/>
      <c r="C91" s="2" t="s">
        <v>7</v>
      </c>
      <c r="D91" s="1">
        <v>110</v>
      </c>
      <c r="E91" s="1">
        <v>75</v>
      </c>
      <c r="F91" s="1">
        <v>50</v>
      </c>
      <c r="G91" s="1">
        <v>33</v>
      </c>
      <c r="H91" s="1">
        <v>44</v>
      </c>
      <c r="I91" s="3">
        <v>1373</v>
      </c>
      <c r="J91" s="6">
        <f t="shared" si="4"/>
        <v>185</v>
      </c>
      <c r="K91" s="6">
        <f t="shared" si="5"/>
        <v>127</v>
      </c>
      <c r="L91" s="6">
        <f t="shared" si="6"/>
        <v>312</v>
      </c>
      <c r="M91" s="37">
        <f t="shared" si="7"/>
        <v>22.723962126729788</v>
      </c>
    </row>
    <row r="92" spans="2:13" ht="13.5">
      <c r="B92" s="46"/>
      <c r="C92" s="2" t="s">
        <v>8</v>
      </c>
      <c r="D92" s="1">
        <v>193</v>
      </c>
      <c r="E92" s="1">
        <v>149</v>
      </c>
      <c r="F92" s="1">
        <v>102</v>
      </c>
      <c r="G92" s="1">
        <v>59</v>
      </c>
      <c r="H92" s="1">
        <v>69</v>
      </c>
      <c r="I92" s="3">
        <v>2713</v>
      </c>
      <c r="J92" s="6">
        <f t="shared" si="4"/>
        <v>342</v>
      </c>
      <c r="K92" s="6">
        <f t="shared" si="5"/>
        <v>230</v>
      </c>
      <c r="L92" s="6">
        <f t="shared" si="6"/>
        <v>572</v>
      </c>
      <c r="M92" s="37">
        <f t="shared" si="7"/>
        <v>21.083671212679693</v>
      </c>
    </row>
    <row r="93" spans="2:13" ht="13.5">
      <c r="B93" s="44" t="s">
        <v>37</v>
      </c>
      <c r="C93" s="2" t="s">
        <v>5</v>
      </c>
      <c r="D93" s="1">
        <v>99</v>
      </c>
      <c r="E93" s="1">
        <v>105</v>
      </c>
      <c r="F93" s="1">
        <v>49</v>
      </c>
      <c r="G93" s="1">
        <v>47</v>
      </c>
      <c r="H93" s="1">
        <v>30</v>
      </c>
      <c r="I93" s="3">
        <v>1815</v>
      </c>
      <c r="J93" s="6">
        <f t="shared" si="4"/>
        <v>204</v>
      </c>
      <c r="K93" s="6">
        <f t="shared" si="5"/>
        <v>126</v>
      </c>
      <c r="L93" s="6">
        <f t="shared" si="6"/>
        <v>330</v>
      </c>
      <c r="M93" s="37">
        <f t="shared" si="7"/>
        <v>18.181818181818183</v>
      </c>
    </row>
    <row r="94" spans="2:13" ht="13.5">
      <c r="B94" s="45"/>
      <c r="C94" s="2" t="s">
        <v>7</v>
      </c>
      <c r="D94" s="1">
        <v>126</v>
      </c>
      <c r="E94" s="1">
        <v>93</v>
      </c>
      <c r="F94" s="1">
        <v>71</v>
      </c>
      <c r="G94" s="1">
        <v>52</v>
      </c>
      <c r="H94" s="1">
        <v>59</v>
      </c>
      <c r="I94" s="3">
        <v>1921</v>
      </c>
      <c r="J94" s="6">
        <f t="shared" si="4"/>
        <v>219</v>
      </c>
      <c r="K94" s="6">
        <f t="shared" si="5"/>
        <v>182</v>
      </c>
      <c r="L94" s="6">
        <f t="shared" si="6"/>
        <v>401</v>
      </c>
      <c r="M94" s="37">
        <f t="shared" si="7"/>
        <v>20.874544508068716</v>
      </c>
    </row>
    <row r="95" spans="2:13" ht="13.5">
      <c r="B95" s="46"/>
      <c r="C95" s="2" t="s">
        <v>8</v>
      </c>
      <c r="D95" s="1">
        <v>225</v>
      </c>
      <c r="E95" s="1">
        <v>198</v>
      </c>
      <c r="F95" s="1">
        <v>120</v>
      </c>
      <c r="G95" s="1">
        <v>99</v>
      </c>
      <c r="H95" s="1">
        <v>89</v>
      </c>
      <c r="I95" s="3">
        <v>3736</v>
      </c>
      <c r="J95" s="6">
        <f t="shared" si="4"/>
        <v>423</v>
      </c>
      <c r="K95" s="6">
        <f t="shared" si="5"/>
        <v>308</v>
      </c>
      <c r="L95" s="6">
        <f t="shared" si="6"/>
        <v>731</v>
      </c>
      <c r="M95" s="37">
        <f t="shared" si="7"/>
        <v>19.56638115631692</v>
      </c>
    </row>
    <row r="96" spans="2:13" ht="13.5">
      <c r="B96" s="44" t="s">
        <v>38</v>
      </c>
      <c r="C96" s="2" t="s">
        <v>5</v>
      </c>
      <c r="D96" s="1">
        <v>126</v>
      </c>
      <c r="E96" s="1">
        <v>91</v>
      </c>
      <c r="F96" s="1">
        <v>62</v>
      </c>
      <c r="G96" s="1">
        <v>53</v>
      </c>
      <c r="H96" s="1">
        <v>23</v>
      </c>
      <c r="I96" s="3">
        <v>2041</v>
      </c>
      <c r="J96" s="6">
        <f t="shared" si="4"/>
        <v>217</v>
      </c>
      <c r="K96" s="6">
        <f t="shared" si="5"/>
        <v>138</v>
      </c>
      <c r="L96" s="6">
        <f t="shared" si="6"/>
        <v>355</v>
      </c>
      <c r="M96" s="37">
        <f t="shared" si="7"/>
        <v>17.39343459088682</v>
      </c>
    </row>
    <row r="97" spans="2:13" ht="13.5">
      <c r="B97" s="45"/>
      <c r="C97" s="2" t="s">
        <v>7</v>
      </c>
      <c r="D97" s="1">
        <v>127</v>
      </c>
      <c r="E97" s="1">
        <v>111</v>
      </c>
      <c r="F97" s="1">
        <v>108</v>
      </c>
      <c r="G97" s="1">
        <v>72</v>
      </c>
      <c r="H97" s="1">
        <v>58</v>
      </c>
      <c r="I97" s="3">
        <v>2193</v>
      </c>
      <c r="J97" s="6">
        <f t="shared" si="4"/>
        <v>238</v>
      </c>
      <c r="K97" s="6">
        <f t="shared" si="5"/>
        <v>238</v>
      </c>
      <c r="L97" s="6">
        <f t="shared" si="6"/>
        <v>476</v>
      </c>
      <c r="M97" s="37">
        <f t="shared" si="7"/>
        <v>21.705426356589147</v>
      </c>
    </row>
    <row r="98" spans="2:13" ht="13.5">
      <c r="B98" s="46"/>
      <c r="C98" s="2" t="s">
        <v>8</v>
      </c>
      <c r="D98" s="1">
        <v>253</v>
      </c>
      <c r="E98" s="1">
        <v>202</v>
      </c>
      <c r="F98" s="1">
        <v>170</v>
      </c>
      <c r="G98" s="1">
        <v>125</v>
      </c>
      <c r="H98" s="1">
        <v>81</v>
      </c>
      <c r="I98" s="3">
        <v>4234</v>
      </c>
      <c r="J98" s="6">
        <f t="shared" si="4"/>
        <v>455</v>
      </c>
      <c r="K98" s="6">
        <f t="shared" si="5"/>
        <v>376</v>
      </c>
      <c r="L98" s="6">
        <f t="shared" si="6"/>
        <v>831</v>
      </c>
      <c r="M98" s="37">
        <f t="shared" si="7"/>
        <v>19.626830420406236</v>
      </c>
    </row>
    <row r="99" spans="2:13" ht="13.5">
      <c r="B99" s="44" t="s">
        <v>39</v>
      </c>
      <c r="C99" s="2" t="s">
        <v>5</v>
      </c>
      <c r="D99" s="1">
        <v>67</v>
      </c>
      <c r="E99" s="1">
        <v>47</v>
      </c>
      <c r="F99" s="1">
        <v>40</v>
      </c>
      <c r="G99" s="1">
        <v>21</v>
      </c>
      <c r="H99" s="1">
        <v>16</v>
      </c>
      <c r="I99" s="3">
        <v>676</v>
      </c>
      <c r="J99" s="6">
        <f t="shared" si="4"/>
        <v>114</v>
      </c>
      <c r="K99" s="6">
        <f t="shared" si="5"/>
        <v>77</v>
      </c>
      <c r="L99" s="6">
        <f t="shared" si="6"/>
        <v>191</v>
      </c>
      <c r="M99" s="37">
        <f t="shared" si="7"/>
        <v>28.254437869822485</v>
      </c>
    </row>
    <row r="100" spans="2:13" ht="13.5">
      <c r="B100" s="45"/>
      <c r="C100" s="2" t="s">
        <v>7</v>
      </c>
      <c r="D100" s="1">
        <v>70</v>
      </c>
      <c r="E100" s="1">
        <v>50</v>
      </c>
      <c r="F100" s="1">
        <v>38</v>
      </c>
      <c r="G100" s="1">
        <v>31</v>
      </c>
      <c r="H100" s="1">
        <v>57</v>
      </c>
      <c r="I100" s="3">
        <v>704</v>
      </c>
      <c r="J100" s="6">
        <f t="shared" si="4"/>
        <v>120</v>
      </c>
      <c r="K100" s="6">
        <f t="shared" si="5"/>
        <v>126</v>
      </c>
      <c r="L100" s="6">
        <f t="shared" si="6"/>
        <v>246</v>
      </c>
      <c r="M100" s="37">
        <f t="shared" si="7"/>
        <v>34.94318181818182</v>
      </c>
    </row>
    <row r="101" spans="2:13" ht="13.5">
      <c r="B101" s="46"/>
      <c r="C101" s="2" t="s">
        <v>8</v>
      </c>
      <c r="D101" s="1">
        <v>137</v>
      </c>
      <c r="E101" s="1">
        <v>97</v>
      </c>
      <c r="F101" s="1">
        <v>78</v>
      </c>
      <c r="G101" s="1">
        <v>52</v>
      </c>
      <c r="H101" s="1">
        <v>73</v>
      </c>
      <c r="I101" s="3">
        <v>1380</v>
      </c>
      <c r="J101" s="6">
        <f t="shared" si="4"/>
        <v>234</v>
      </c>
      <c r="K101" s="6">
        <f t="shared" si="5"/>
        <v>203</v>
      </c>
      <c r="L101" s="6">
        <f t="shared" si="6"/>
        <v>437</v>
      </c>
      <c r="M101" s="37">
        <f t="shared" si="7"/>
        <v>31.666666666666664</v>
      </c>
    </row>
    <row r="102" spans="2:13" ht="13.5">
      <c r="B102" s="44" t="s">
        <v>47</v>
      </c>
      <c r="C102" s="2" t="s">
        <v>5</v>
      </c>
      <c r="D102" s="1">
        <v>103</v>
      </c>
      <c r="E102" s="1">
        <v>61</v>
      </c>
      <c r="F102" s="1">
        <v>45</v>
      </c>
      <c r="G102" s="1">
        <v>21</v>
      </c>
      <c r="H102" s="1">
        <v>12</v>
      </c>
      <c r="I102" s="3">
        <v>1630</v>
      </c>
      <c r="J102" s="16">
        <f t="shared" si="4"/>
        <v>164</v>
      </c>
      <c r="K102" s="6">
        <f t="shared" si="5"/>
        <v>78</v>
      </c>
      <c r="L102" s="6">
        <f t="shared" si="6"/>
        <v>242</v>
      </c>
      <c r="M102" s="37">
        <f t="shared" si="7"/>
        <v>14.846625766871165</v>
      </c>
    </row>
    <row r="103" spans="2:13" ht="13.5">
      <c r="B103" s="45"/>
      <c r="C103" s="2" t="s">
        <v>7</v>
      </c>
      <c r="D103" s="1">
        <v>104</v>
      </c>
      <c r="E103" s="1">
        <v>74</v>
      </c>
      <c r="F103" s="1">
        <v>58</v>
      </c>
      <c r="G103" s="1">
        <v>26</v>
      </c>
      <c r="H103" s="1">
        <v>27</v>
      </c>
      <c r="I103" s="3">
        <v>1751</v>
      </c>
      <c r="J103" s="17">
        <f t="shared" si="4"/>
        <v>178</v>
      </c>
      <c r="K103" s="6">
        <f t="shared" si="5"/>
        <v>111</v>
      </c>
      <c r="L103" s="6">
        <f t="shared" si="6"/>
        <v>289</v>
      </c>
      <c r="M103" s="37">
        <f t="shared" si="7"/>
        <v>16.50485436893204</v>
      </c>
    </row>
    <row r="104" spans="2:13" ht="13.5">
      <c r="B104" s="46"/>
      <c r="C104" s="2" t="s">
        <v>8</v>
      </c>
      <c r="D104" s="1">
        <v>207</v>
      </c>
      <c r="E104" s="1">
        <v>135</v>
      </c>
      <c r="F104" s="1">
        <v>103</v>
      </c>
      <c r="G104" s="1">
        <v>47</v>
      </c>
      <c r="H104" s="1">
        <v>39</v>
      </c>
      <c r="I104" s="3">
        <v>3381</v>
      </c>
      <c r="J104" s="17">
        <f t="shared" si="4"/>
        <v>342</v>
      </c>
      <c r="K104" s="6">
        <f t="shared" si="5"/>
        <v>189</v>
      </c>
      <c r="L104" s="6">
        <f t="shared" si="6"/>
        <v>531</v>
      </c>
      <c r="M104" s="37">
        <f t="shared" si="7"/>
        <v>15.705412599822537</v>
      </c>
    </row>
    <row r="105" spans="2:13" ht="13.5">
      <c r="B105" s="44" t="s">
        <v>59</v>
      </c>
      <c r="C105" s="2" t="s">
        <v>5</v>
      </c>
      <c r="D105" s="1">
        <v>86</v>
      </c>
      <c r="E105" s="1">
        <v>53</v>
      </c>
      <c r="F105" s="1">
        <v>38</v>
      </c>
      <c r="G105" s="1">
        <v>23</v>
      </c>
      <c r="H105" s="1">
        <v>7</v>
      </c>
      <c r="I105" s="3">
        <v>1194</v>
      </c>
      <c r="J105" s="16">
        <f t="shared" si="4"/>
        <v>139</v>
      </c>
      <c r="K105" s="6">
        <f t="shared" si="5"/>
        <v>68</v>
      </c>
      <c r="L105" s="6">
        <f t="shared" si="6"/>
        <v>207</v>
      </c>
      <c r="M105" s="37">
        <f t="shared" si="7"/>
        <v>17.33668341708543</v>
      </c>
    </row>
    <row r="106" spans="2:13" ht="13.5">
      <c r="B106" s="45"/>
      <c r="C106" s="2" t="s">
        <v>7</v>
      </c>
      <c r="D106" s="1">
        <v>91</v>
      </c>
      <c r="E106" s="1">
        <v>56</v>
      </c>
      <c r="F106" s="1">
        <v>39</v>
      </c>
      <c r="G106" s="1">
        <v>22</v>
      </c>
      <c r="H106" s="1">
        <v>21</v>
      </c>
      <c r="I106" s="3">
        <v>1244</v>
      </c>
      <c r="J106" s="17">
        <f t="shared" si="4"/>
        <v>147</v>
      </c>
      <c r="K106" s="6">
        <f t="shared" si="5"/>
        <v>82</v>
      </c>
      <c r="L106" s="6">
        <f t="shared" si="6"/>
        <v>229</v>
      </c>
      <c r="M106" s="37">
        <f t="shared" si="7"/>
        <v>18.408360128617364</v>
      </c>
    </row>
    <row r="107" spans="2:13" ht="13.5">
      <c r="B107" s="46"/>
      <c r="C107" s="2" t="s">
        <v>8</v>
      </c>
      <c r="D107" s="1">
        <v>177</v>
      </c>
      <c r="E107" s="1">
        <v>109</v>
      </c>
      <c r="F107" s="1">
        <v>77</v>
      </c>
      <c r="G107" s="1">
        <v>45</v>
      </c>
      <c r="H107" s="1">
        <v>28</v>
      </c>
      <c r="I107" s="3">
        <v>2438</v>
      </c>
      <c r="J107" s="17">
        <f t="shared" si="4"/>
        <v>286</v>
      </c>
      <c r="K107" s="6">
        <f t="shared" si="5"/>
        <v>150</v>
      </c>
      <c r="L107" s="6">
        <f t="shared" si="6"/>
        <v>436</v>
      </c>
      <c r="M107" s="37">
        <f t="shared" si="7"/>
        <v>17.883511074651352</v>
      </c>
    </row>
    <row r="108" spans="2:13" ht="13.5">
      <c r="B108" s="44" t="s">
        <v>60</v>
      </c>
      <c r="C108" s="2" t="s">
        <v>61</v>
      </c>
      <c r="D108" s="1">
        <v>67</v>
      </c>
      <c r="E108" s="1">
        <v>53</v>
      </c>
      <c r="F108" s="1">
        <v>18</v>
      </c>
      <c r="G108" s="1">
        <v>24</v>
      </c>
      <c r="H108" s="1">
        <v>4</v>
      </c>
      <c r="I108" s="3">
        <v>953</v>
      </c>
      <c r="J108" s="16">
        <f t="shared" si="4"/>
        <v>120</v>
      </c>
      <c r="K108" s="6">
        <f t="shared" si="5"/>
        <v>46</v>
      </c>
      <c r="L108" s="6">
        <f t="shared" si="6"/>
        <v>166</v>
      </c>
      <c r="M108" s="37">
        <f t="shared" si="7"/>
        <v>17.418677859391394</v>
      </c>
    </row>
    <row r="109" spans="2:13" ht="13.5">
      <c r="B109" s="45"/>
      <c r="C109" s="2" t="s">
        <v>62</v>
      </c>
      <c r="D109" s="1">
        <v>71</v>
      </c>
      <c r="E109" s="1">
        <v>42</v>
      </c>
      <c r="F109" s="1">
        <v>31</v>
      </c>
      <c r="G109" s="1">
        <v>26</v>
      </c>
      <c r="H109" s="1">
        <v>33</v>
      </c>
      <c r="I109" s="3">
        <v>989</v>
      </c>
      <c r="J109" s="17">
        <f t="shared" si="4"/>
        <v>113</v>
      </c>
      <c r="K109" s="6">
        <f t="shared" si="5"/>
        <v>90</v>
      </c>
      <c r="L109" s="6">
        <f t="shared" si="6"/>
        <v>203</v>
      </c>
      <c r="M109" s="37">
        <f t="shared" si="7"/>
        <v>20.525783619817997</v>
      </c>
    </row>
    <row r="110" spans="2:13" ht="13.5">
      <c r="B110" s="46"/>
      <c r="C110" s="2" t="s">
        <v>63</v>
      </c>
      <c r="D110" s="1">
        <v>138</v>
      </c>
      <c r="E110" s="1">
        <v>95</v>
      </c>
      <c r="F110" s="1">
        <v>49</v>
      </c>
      <c r="G110" s="1">
        <v>50</v>
      </c>
      <c r="H110" s="1">
        <v>37</v>
      </c>
      <c r="I110" s="3">
        <v>1942</v>
      </c>
      <c r="J110" s="17">
        <f t="shared" si="4"/>
        <v>233</v>
      </c>
      <c r="K110" s="6">
        <f t="shared" si="5"/>
        <v>136</v>
      </c>
      <c r="L110" s="6">
        <f t="shared" si="6"/>
        <v>369</v>
      </c>
      <c r="M110" s="37">
        <f t="shared" si="7"/>
        <v>19.001029866117406</v>
      </c>
    </row>
    <row r="111" spans="2:13" ht="13.5">
      <c r="B111" s="44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490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37">
        <f t="shared" si="7"/>
        <v>0</v>
      </c>
    </row>
    <row r="112" spans="2:13" ht="13.5">
      <c r="B112" s="45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73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37">
        <f t="shared" si="7"/>
        <v>0</v>
      </c>
    </row>
    <row r="113" spans="2:13" ht="13.5">
      <c r="B113" s="46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563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37">
        <f t="shared" si="7"/>
        <v>0</v>
      </c>
    </row>
    <row r="114" spans="2:13" ht="13.5">
      <c r="B114" s="44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60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37">
        <f t="shared" si="7"/>
        <v>0</v>
      </c>
    </row>
    <row r="115" spans="2:13" ht="13.5">
      <c r="B115" s="45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20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37">
        <f t="shared" si="7"/>
        <v>0</v>
      </c>
    </row>
    <row r="116" spans="2:13" ht="13.5">
      <c r="B116" s="45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80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37">
        <f t="shared" si="7"/>
        <v>0</v>
      </c>
    </row>
    <row r="117" spans="2:13" ht="13.5">
      <c r="B117" s="47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271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37">
        <f t="shared" si="7"/>
        <v>0</v>
      </c>
    </row>
    <row r="118" spans="2:13" ht="13.5">
      <c r="B118" s="47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37</v>
      </c>
      <c r="J118" s="1">
        <f t="shared" si="4"/>
        <v>0</v>
      </c>
      <c r="K118" s="35">
        <f t="shared" si="5"/>
        <v>0</v>
      </c>
      <c r="L118" s="35">
        <f t="shared" si="6"/>
        <v>0</v>
      </c>
      <c r="M118" s="38">
        <f t="shared" si="7"/>
        <v>0</v>
      </c>
    </row>
    <row r="119" spans="2:13" ht="13.5">
      <c r="B119" s="48"/>
      <c r="C119" s="19" t="s">
        <v>8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2">
        <v>308</v>
      </c>
      <c r="J119" s="18">
        <f t="shared" si="4"/>
        <v>0</v>
      </c>
      <c r="K119" s="36">
        <f t="shared" si="5"/>
        <v>0</v>
      </c>
      <c r="L119" s="36">
        <f t="shared" si="6"/>
        <v>0</v>
      </c>
      <c r="M119" s="39">
        <f t="shared" si="7"/>
        <v>0</v>
      </c>
    </row>
    <row r="120" spans="2:13" ht="13.5">
      <c r="B120" s="46" t="s">
        <v>44</v>
      </c>
      <c r="C120" s="4" t="s">
        <v>43</v>
      </c>
      <c r="D120" s="43">
        <v>3526</v>
      </c>
      <c r="E120" s="43">
        <v>2563</v>
      </c>
      <c r="F120" s="43">
        <v>1914</v>
      </c>
      <c r="G120" s="43">
        <v>1332</v>
      </c>
      <c r="H120" s="43">
        <v>1042</v>
      </c>
      <c r="I120" s="33">
        <v>54889</v>
      </c>
      <c r="J120" s="17">
        <f t="shared" si="4"/>
        <v>6089</v>
      </c>
      <c r="K120" s="6">
        <f t="shared" si="5"/>
        <v>4288</v>
      </c>
      <c r="L120" s="6">
        <f t="shared" si="6"/>
        <v>10377</v>
      </c>
      <c r="M120" s="37">
        <f t="shared" si="7"/>
        <v>18.90542731694875</v>
      </c>
    </row>
    <row r="121" spans="2:13" ht="13.5">
      <c r="B121" s="47"/>
      <c r="C121" s="2" t="s">
        <v>45</v>
      </c>
      <c r="D121" s="1">
        <v>3886</v>
      </c>
      <c r="E121" s="1">
        <v>2890</v>
      </c>
      <c r="F121" s="1">
        <v>2492</v>
      </c>
      <c r="G121" s="1">
        <v>1893</v>
      </c>
      <c r="H121" s="1">
        <v>2135</v>
      </c>
      <c r="I121" s="3">
        <v>58388</v>
      </c>
      <c r="J121" s="17">
        <f t="shared" si="4"/>
        <v>6776</v>
      </c>
      <c r="K121" s="6">
        <f t="shared" si="5"/>
        <v>6520</v>
      </c>
      <c r="L121" s="6">
        <f t="shared" si="6"/>
        <v>13296</v>
      </c>
      <c r="M121" s="37">
        <f t="shared" si="7"/>
        <v>22.771802425155855</v>
      </c>
    </row>
    <row r="122" spans="2:13" ht="14.25" thickBot="1">
      <c r="B122" s="49"/>
      <c r="C122" s="13" t="s">
        <v>46</v>
      </c>
      <c r="D122" s="30">
        <v>7412</v>
      </c>
      <c r="E122" s="30">
        <v>5453</v>
      </c>
      <c r="F122" s="30">
        <v>4406</v>
      </c>
      <c r="G122" s="30">
        <v>3225</v>
      </c>
      <c r="H122" s="30">
        <v>3177</v>
      </c>
      <c r="I122" s="31">
        <v>113277</v>
      </c>
      <c r="J122" s="29">
        <f t="shared" si="4"/>
        <v>12865</v>
      </c>
      <c r="K122" s="34">
        <f t="shared" si="5"/>
        <v>10808</v>
      </c>
      <c r="L122" s="34">
        <f t="shared" si="6"/>
        <v>23673</v>
      </c>
      <c r="M122" s="40">
        <f t="shared" si="7"/>
        <v>20.89832887523504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55</v>
      </c>
      <c r="E1" s="11" t="s">
        <v>83</v>
      </c>
      <c r="F1" s="11"/>
      <c r="L1" s="32">
        <f>M122</f>
        <v>21.346845374305328</v>
      </c>
      <c r="M1" s="14" t="s">
        <v>64</v>
      </c>
    </row>
    <row r="3" ht="9.75" customHeight="1" thickBot="1"/>
    <row r="4" spans="2:13" ht="13.5">
      <c r="B4" s="50" t="s">
        <v>0</v>
      </c>
      <c r="C4" s="52" t="s">
        <v>1</v>
      </c>
      <c r="D4" s="54" t="s">
        <v>2</v>
      </c>
      <c r="E4" s="54" t="s">
        <v>3</v>
      </c>
      <c r="F4" s="54" t="s">
        <v>4</v>
      </c>
      <c r="G4" s="54" t="s">
        <v>66</v>
      </c>
      <c r="H4" s="54" t="s">
        <v>65</v>
      </c>
      <c r="I4" s="56" t="s">
        <v>73</v>
      </c>
      <c r="J4" s="7" t="s">
        <v>48</v>
      </c>
      <c r="K4" s="7" t="s">
        <v>49</v>
      </c>
      <c r="L4" s="8" t="s">
        <v>50</v>
      </c>
      <c r="M4" s="58" t="s">
        <v>51</v>
      </c>
    </row>
    <row r="5" spans="2:13" ht="13.5">
      <c r="B5" s="51"/>
      <c r="C5" s="53"/>
      <c r="D5" s="55"/>
      <c r="E5" s="55"/>
      <c r="F5" s="55"/>
      <c r="G5" s="55"/>
      <c r="H5" s="55"/>
      <c r="I5" s="57"/>
      <c r="J5" s="9" t="s">
        <v>52</v>
      </c>
      <c r="K5" s="9" t="s">
        <v>53</v>
      </c>
      <c r="L5" s="9" t="s">
        <v>54</v>
      </c>
      <c r="M5" s="59"/>
    </row>
    <row r="6" spans="2:13" ht="13.5">
      <c r="B6" s="45" t="s">
        <v>6</v>
      </c>
      <c r="C6" s="4" t="s">
        <v>5</v>
      </c>
      <c r="D6" s="5">
        <v>65</v>
      </c>
      <c r="E6" s="5">
        <v>63</v>
      </c>
      <c r="F6" s="5">
        <v>38</v>
      </c>
      <c r="G6" s="5">
        <v>27</v>
      </c>
      <c r="H6" s="5">
        <v>24</v>
      </c>
      <c r="I6" s="33">
        <v>1052</v>
      </c>
      <c r="J6" s="6">
        <f aca="true" t="shared" si="0" ref="J6:J69">SUM(D6:E6)</f>
        <v>128</v>
      </c>
      <c r="K6" s="6">
        <f aca="true" t="shared" si="1" ref="K6:K69">SUM(F6:H6)</f>
        <v>89</v>
      </c>
      <c r="L6" s="6">
        <f aca="true" t="shared" si="2" ref="L6:L69">SUM(D6:H6)</f>
        <v>217</v>
      </c>
      <c r="M6" s="37">
        <f aca="true" t="shared" si="3" ref="M6:M69">L6/I6*100</f>
        <v>20.627376425855513</v>
      </c>
    </row>
    <row r="7" spans="2:13" ht="13.5">
      <c r="B7" s="45"/>
      <c r="C7" s="2" t="s">
        <v>7</v>
      </c>
      <c r="D7" s="1">
        <v>57</v>
      </c>
      <c r="E7" s="1">
        <v>58</v>
      </c>
      <c r="F7" s="1">
        <v>45</v>
      </c>
      <c r="G7" s="1">
        <v>45</v>
      </c>
      <c r="H7" s="1">
        <v>62</v>
      </c>
      <c r="I7" s="3">
        <v>1015</v>
      </c>
      <c r="J7" s="6">
        <f t="shared" si="0"/>
        <v>115</v>
      </c>
      <c r="K7" s="6">
        <f t="shared" si="1"/>
        <v>152</v>
      </c>
      <c r="L7" s="6">
        <f t="shared" si="2"/>
        <v>267</v>
      </c>
      <c r="M7" s="37">
        <f t="shared" si="3"/>
        <v>26.305418719211822</v>
      </c>
    </row>
    <row r="8" spans="2:13" ht="13.5">
      <c r="B8" s="46"/>
      <c r="C8" s="2" t="s">
        <v>8</v>
      </c>
      <c r="D8" s="1">
        <v>122</v>
      </c>
      <c r="E8" s="1">
        <v>121</v>
      </c>
      <c r="F8" s="1">
        <v>83</v>
      </c>
      <c r="G8" s="1">
        <v>72</v>
      </c>
      <c r="H8" s="1">
        <v>86</v>
      </c>
      <c r="I8" s="3">
        <v>2067</v>
      </c>
      <c r="J8" s="6">
        <f t="shared" si="0"/>
        <v>243</v>
      </c>
      <c r="K8" s="6">
        <f t="shared" si="1"/>
        <v>241</v>
      </c>
      <c r="L8" s="6">
        <f t="shared" si="2"/>
        <v>484</v>
      </c>
      <c r="M8" s="37">
        <f t="shared" si="3"/>
        <v>23.415578132559265</v>
      </c>
    </row>
    <row r="9" spans="2:13" ht="13.5">
      <c r="B9" s="44" t="s">
        <v>9</v>
      </c>
      <c r="C9" s="2" t="s">
        <v>5</v>
      </c>
      <c r="D9" s="1">
        <v>123</v>
      </c>
      <c r="E9" s="1">
        <v>92</v>
      </c>
      <c r="F9" s="1">
        <v>69</v>
      </c>
      <c r="G9" s="1">
        <v>42</v>
      </c>
      <c r="H9" s="1">
        <v>28</v>
      </c>
      <c r="I9" s="3">
        <v>2211</v>
      </c>
      <c r="J9" s="6">
        <f t="shared" si="0"/>
        <v>215</v>
      </c>
      <c r="K9" s="6">
        <f t="shared" si="1"/>
        <v>139</v>
      </c>
      <c r="L9" s="6">
        <f t="shared" si="2"/>
        <v>354</v>
      </c>
      <c r="M9" s="37">
        <f t="shared" si="3"/>
        <v>16.010854816824967</v>
      </c>
    </row>
    <row r="10" spans="2:13" ht="13.5">
      <c r="B10" s="45"/>
      <c r="C10" s="2" t="s">
        <v>7</v>
      </c>
      <c r="D10" s="1">
        <v>132</v>
      </c>
      <c r="E10" s="1">
        <v>94</v>
      </c>
      <c r="F10" s="1">
        <v>68</v>
      </c>
      <c r="G10" s="1">
        <v>57</v>
      </c>
      <c r="H10" s="1">
        <v>73</v>
      </c>
      <c r="I10" s="3">
        <v>2353</v>
      </c>
      <c r="J10" s="6">
        <f t="shared" si="0"/>
        <v>226</v>
      </c>
      <c r="K10" s="6">
        <f t="shared" si="1"/>
        <v>198</v>
      </c>
      <c r="L10" s="6">
        <f t="shared" si="2"/>
        <v>424</v>
      </c>
      <c r="M10" s="37">
        <f t="shared" si="3"/>
        <v>18.019549511262216</v>
      </c>
    </row>
    <row r="11" spans="2:13" ht="13.5">
      <c r="B11" s="46"/>
      <c r="C11" s="2" t="s">
        <v>8</v>
      </c>
      <c r="D11" s="1">
        <v>255</v>
      </c>
      <c r="E11" s="1">
        <v>186</v>
      </c>
      <c r="F11" s="1">
        <v>137</v>
      </c>
      <c r="G11" s="1">
        <v>99</v>
      </c>
      <c r="H11" s="1">
        <v>101</v>
      </c>
      <c r="I11" s="3">
        <v>4564</v>
      </c>
      <c r="J11" s="6">
        <f t="shared" si="0"/>
        <v>441</v>
      </c>
      <c r="K11" s="6">
        <f t="shared" si="1"/>
        <v>337</v>
      </c>
      <c r="L11" s="6">
        <f t="shared" si="2"/>
        <v>778</v>
      </c>
      <c r="M11" s="37">
        <f t="shared" si="3"/>
        <v>17.046450482033304</v>
      </c>
    </row>
    <row r="12" spans="2:13" ht="13.5">
      <c r="B12" s="44" t="s">
        <v>10</v>
      </c>
      <c r="C12" s="2" t="s">
        <v>5</v>
      </c>
      <c r="D12" s="1">
        <v>147</v>
      </c>
      <c r="E12" s="1">
        <v>113</v>
      </c>
      <c r="F12" s="1">
        <v>51</v>
      </c>
      <c r="G12" s="1">
        <v>33</v>
      </c>
      <c r="H12" s="1">
        <v>20</v>
      </c>
      <c r="I12" s="3">
        <v>2118</v>
      </c>
      <c r="J12" s="6">
        <f t="shared" si="0"/>
        <v>260</v>
      </c>
      <c r="K12" s="6">
        <f t="shared" si="1"/>
        <v>104</v>
      </c>
      <c r="L12" s="6">
        <f t="shared" si="2"/>
        <v>364</v>
      </c>
      <c r="M12" s="37">
        <f t="shared" si="3"/>
        <v>17.186024551463642</v>
      </c>
    </row>
    <row r="13" spans="2:13" ht="13.5">
      <c r="B13" s="45"/>
      <c r="C13" s="2" t="s">
        <v>7</v>
      </c>
      <c r="D13" s="1">
        <v>170</v>
      </c>
      <c r="E13" s="1">
        <v>90</v>
      </c>
      <c r="F13" s="1">
        <v>67</v>
      </c>
      <c r="G13" s="1">
        <v>50</v>
      </c>
      <c r="H13" s="1">
        <v>53</v>
      </c>
      <c r="I13" s="3">
        <v>2193</v>
      </c>
      <c r="J13" s="6">
        <f t="shared" si="0"/>
        <v>260</v>
      </c>
      <c r="K13" s="6">
        <f t="shared" si="1"/>
        <v>170</v>
      </c>
      <c r="L13" s="6">
        <f t="shared" si="2"/>
        <v>430</v>
      </c>
      <c r="M13" s="37">
        <f t="shared" si="3"/>
        <v>19.607843137254903</v>
      </c>
    </row>
    <row r="14" spans="2:13" ht="13.5">
      <c r="B14" s="46"/>
      <c r="C14" s="2" t="s">
        <v>8</v>
      </c>
      <c r="D14" s="1">
        <v>317</v>
      </c>
      <c r="E14" s="1">
        <v>203</v>
      </c>
      <c r="F14" s="1">
        <v>118</v>
      </c>
      <c r="G14" s="1">
        <v>83</v>
      </c>
      <c r="H14" s="1">
        <v>73</v>
      </c>
      <c r="I14" s="3">
        <v>4311</v>
      </c>
      <c r="J14" s="6">
        <f t="shared" si="0"/>
        <v>520</v>
      </c>
      <c r="K14" s="6">
        <f t="shared" si="1"/>
        <v>274</v>
      </c>
      <c r="L14" s="6">
        <f t="shared" si="2"/>
        <v>794</v>
      </c>
      <c r="M14" s="37">
        <f t="shared" si="3"/>
        <v>18.41800046392948</v>
      </c>
    </row>
    <row r="15" spans="2:13" ht="13.5">
      <c r="B15" s="44" t="s">
        <v>11</v>
      </c>
      <c r="C15" s="2" t="s">
        <v>5</v>
      </c>
      <c r="D15" s="1">
        <v>116</v>
      </c>
      <c r="E15" s="1">
        <v>100</v>
      </c>
      <c r="F15" s="1">
        <v>73</v>
      </c>
      <c r="G15" s="1">
        <v>49</v>
      </c>
      <c r="H15" s="1">
        <v>37</v>
      </c>
      <c r="I15" s="3">
        <v>2727</v>
      </c>
      <c r="J15" s="6">
        <f t="shared" si="0"/>
        <v>216</v>
      </c>
      <c r="K15" s="6">
        <f t="shared" si="1"/>
        <v>159</v>
      </c>
      <c r="L15" s="6">
        <f t="shared" si="2"/>
        <v>375</v>
      </c>
      <c r="M15" s="37">
        <f t="shared" si="3"/>
        <v>13.751375137513753</v>
      </c>
    </row>
    <row r="16" spans="2:13" ht="13.5">
      <c r="B16" s="45"/>
      <c r="C16" s="2" t="s">
        <v>7</v>
      </c>
      <c r="D16" s="1">
        <v>160</v>
      </c>
      <c r="E16" s="1">
        <v>130</v>
      </c>
      <c r="F16" s="1">
        <v>106</v>
      </c>
      <c r="G16" s="1">
        <v>76</v>
      </c>
      <c r="H16" s="1">
        <v>98</v>
      </c>
      <c r="I16" s="3">
        <v>3075</v>
      </c>
      <c r="J16" s="6">
        <f t="shared" si="0"/>
        <v>290</v>
      </c>
      <c r="K16" s="6">
        <f t="shared" si="1"/>
        <v>280</v>
      </c>
      <c r="L16" s="6">
        <f t="shared" si="2"/>
        <v>570</v>
      </c>
      <c r="M16" s="37">
        <f t="shared" si="3"/>
        <v>18.536585365853657</v>
      </c>
    </row>
    <row r="17" spans="2:13" ht="13.5">
      <c r="B17" s="46"/>
      <c r="C17" s="2" t="s">
        <v>8</v>
      </c>
      <c r="D17" s="1">
        <v>276</v>
      </c>
      <c r="E17" s="1">
        <v>230</v>
      </c>
      <c r="F17" s="1">
        <v>179</v>
      </c>
      <c r="G17" s="1">
        <v>125</v>
      </c>
      <c r="H17" s="1">
        <v>135</v>
      </c>
      <c r="I17" s="3">
        <v>5802</v>
      </c>
      <c r="J17" s="6">
        <f t="shared" si="0"/>
        <v>506</v>
      </c>
      <c r="K17" s="6">
        <f t="shared" si="1"/>
        <v>439</v>
      </c>
      <c r="L17" s="6">
        <f t="shared" si="2"/>
        <v>945</v>
      </c>
      <c r="M17" s="37">
        <f t="shared" si="3"/>
        <v>16.28748707342296</v>
      </c>
    </row>
    <row r="18" spans="2:13" ht="13.5">
      <c r="B18" s="44" t="s">
        <v>12</v>
      </c>
      <c r="C18" s="2" t="s">
        <v>5</v>
      </c>
      <c r="D18" s="1">
        <v>49</v>
      </c>
      <c r="E18" s="1">
        <v>37</v>
      </c>
      <c r="F18" s="1">
        <v>21</v>
      </c>
      <c r="G18" s="1">
        <v>15</v>
      </c>
      <c r="H18" s="1">
        <v>21</v>
      </c>
      <c r="I18" s="3">
        <v>1119</v>
      </c>
      <c r="J18" s="6">
        <f t="shared" si="0"/>
        <v>86</v>
      </c>
      <c r="K18" s="6">
        <f t="shared" si="1"/>
        <v>57</v>
      </c>
      <c r="L18" s="6">
        <f t="shared" si="2"/>
        <v>143</v>
      </c>
      <c r="M18" s="37">
        <f t="shared" si="3"/>
        <v>12.779267202859696</v>
      </c>
    </row>
    <row r="19" spans="2:13" ht="13.5">
      <c r="B19" s="45"/>
      <c r="C19" s="2" t="s">
        <v>7</v>
      </c>
      <c r="D19" s="1">
        <v>55</v>
      </c>
      <c r="E19" s="1">
        <v>37</v>
      </c>
      <c r="F19" s="1">
        <v>18</v>
      </c>
      <c r="G19" s="1">
        <v>20</v>
      </c>
      <c r="H19" s="1">
        <v>28</v>
      </c>
      <c r="I19" s="3">
        <v>1195</v>
      </c>
      <c r="J19" s="6">
        <f t="shared" si="0"/>
        <v>92</v>
      </c>
      <c r="K19" s="6">
        <f t="shared" si="1"/>
        <v>66</v>
      </c>
      <c r="L19" s="6">
        <f t="shared" si="2"/>
        <v>158</v>
      </c>
      <c r="M19" s="37">
        <f t="shared" si="3"/>
        <v>13.221757322175732</v>
      </c>
    </row>
    <row r="20" spans="2:13" ht="13.5">
      <c r="B20" s="46"/>
      <c r="C20" s="2" t="s">
        <v>8</v>
      </c>
      <c r="D20" s="1">
        <v>104</v>
      </c>
      <c r="E20" s="1">
        <v>74</v>
      </c>
      <c r="F20" s="1">
        <v>39</v>
      </c>
      <c r="G20" s="1">
        <v>35</v>
      </c>
      <c r="H20" s="1">
        <v>49</v>
      </c>
      <c r="I20" s="3">
        <v>2314</v>
      </c>
      <c r="J20" s="6">
        <f t="shared" si="0"/>
        <v>178</v>
      </c>
      <c r="K20" s="6">
        <f t="shared" si="1"/>
        <v>123</v>
      </c>
      <c r="L20" s="6">
        <f t="shared" si="2"/>
        <v>301</v>
      </c>
      <c r="M20" s="37">
        <f t="shared" si="3"/>
        <v>13.007778738115816</v>
      </c>
    </row>
    <row r="21" spans="2:13" ht="13.5">
      <c r="B21" s="44" t="s">
        <v>13</v>
      </c>
      <c r="C21" s="2" t="s">
        <v>5</v>
      </c>
      <c r="D21" s="1">
        <v>190</v>
      </c>
      <c r="E21" s="1">
        <v>162</v>
      </c>
      <c r="F21" s="1">
        <v>99</v>
      </c>
      <c r="G21" s="1">
        <v>60</v>
      </c>
      <c r="H21" s="1">
        <v>36</v>
      </c>
      <c r="I21" s="3">
        <v>3085</v>
      </c>
      <c r="J21" s="6">
        <f t="shared" si="0"/>
        <v>352</v>
      </c>
      <c r="K21" s="6">
        <f t="shared" si="1"/>
        <v>195</v>
      </c>
      <c r="L21" s="6">
        <f t="shared" si="2"/>
        <v>547</v>
      </c>
      <c r="M21" s="37">
        <f t="shared" si="3"/>
        <v>17.73095623987034</v>
      </c>
    </row>
    <row r="22" spans="2:13" ht="13.5">
      <c r="B22" s="45"/>
      <c r="C22" s="2" t="s">
        <v>7</v>
      </c>
      <c r="D22" s="1">
        <v>213</v>
      </c>
      <c r="E22" s="1">
        <v>160</v>
      </c>
      <c r="F22" s="1">
        <v>124</v>
      </c>
      <c r="G22" s="1">
        <v>80</v>
      </c>
      <c r="H22" s="1">
        <v>78</v>
      </c>
      <c r="I22" s="3">
        <v>3219</v>
      </c>
      <c r="J22" s="6">
        <f t="shared" si="0"/>
        <v>373</v>
      </c>
      <c r="K22" s="6">
        <f t="shared" si="1"/>
        <v>282</v>
      </c>
      <c r="L22" s="6">
        <f t="shared" si="2"/>
        <v>655</v>
      </c>
      <c r="M22" s="37">
        <f t="shared" si="3"/>
        <v>20.347934141037587</v>
      </c>
    </row>
    <row r="23" spans="2:13" ht="13.5">
      <c r="B23" s="46"/>
      <c r="C23" s="2" t="s">
        <v>8</v>
      </c>
      <c r="D23" s="1">
        <v>403</v>
      </c>
      <c r="E23" s="1">
        <v>322</v>
      </c>
      <c r="F23" s="1">
        <v>223</v>
      </c>
      <c r="G23" s="1">
        <v>140</v>
      </c>
      <c r="H23" s="1">
        <v>114</v>
      </c>
      <c r="I23" s="3">
        <v>6304</v>
      </c>
      <c r="J23" s="6">
        <f t="shared" si="0"/>
        <v>725</v>
      </c>
      <c r="K23" s="6">
        <f t="shared" si="1"/>
        <v>477</v>
      </c>
      <c r="L23" s="6">
        <f t="shared" si="2"/>
        <v>1202</v>
      </c>
      <c r="M23" s="37">
        <f t="shared" si="3"/>
        <v>19.06725888324873</v>
      </c>
    </row>
    <row r="24" spans="2:13" ht="13.5">
      <c r="B24" s="44" t="s">
        <v>14</v>
      </c>
      <c r="C24" s="2" t="s">
        <v>5</v>
      </c>
      <c r="D24" s="1">
        <v>136</v>
      </c>
      <c r="E24" s="1">
        <v>83</v>
      </c>
      <c r="F24" s="1">
        <v>64</v>
      </c>
      <c r="G24" s="1">
        <v>56</v>
      </c>
      <c r="H24" s="1">
        <v>42</v>
      </c>
      <c r="I24" s="3">
        <v>1903</v>
      </c>
      <c r="J24" s="6">
        <f t="shared" si="0"/>
        <v>219</v>
      </c>
      <c r="K24" s="6">
        <f t="shared" si="1"/>
        <v>162</v>
      </c>
      <c r="L24" s="6">
        <f t="shared" si="2"/>
        <v>381</v>
      </c>
      <c r="M24" s="37">
        <f t="shared" si="3"/>
        <v>20.021019442984763</v>
      </c>
    </row>
    <row r="25" spans="2:13" ht="13.5">
      <c r="B25" s="45"/>
      <c r="C25" s="2" t="s">
        <v>7</v>
      </c>
      <c r="D25" s="1">
        <v>132</v>
      </c>
      <c r="E25" s="1">
        <v>109</v>
      </c>
      <c r="F25" s="1">
        <v>105</v>
      </c>
      <c r="G25" s="1">
        <v>83</v>
      </c>
      <c r="H25" s="1">
        <v>77</v>
      </c>
      <c r="I25" s="3">
        <v>2023</v>
      </c>
      <c r="J25" s="6">
        <f t="shared" si="0"/>
        <v>241</v>
      </c>
      <c r="K25" s="6">
        <f t="shared" si="1"/>
        <v>265</v>
      </c>
      <c r="L25" s="6">
        <f t="shared" si="2"/>
        <v>506</v>
      </c>
      <c r="M25" s="37">
        <f t="shared" si="3"/>
        <v>25.012357884330207</v>
      </c>
    </row>
    <row r="26" spans="2:13" ht="13.5">
      <c r="B26" s="46"/>
      <c r="C26" s="2" t="s">
        <v>8</v>
      </c>
      <c r="D26" s="1">
        <v>268</v>
      </c>
      <c r="E26" s="1">
        <v>192</v>
      </c>
      <c r="F26" s="1">
        <v>169</v>
      </c>
      <c r="G26" s="1">
        <v>139</v>
      </c>
      <c r="H26" s="1">
        <v>119</v>
      </c>
      <c r="I26" s="3">
        <v>3926</v>
      </c>
      <c r="J26" s="6">
        <f t="shared" si="0"/>
        <v>460</v>
      </c>
      <c r="K26" s="6">
        <f t="shared" si="1"/>
        <v>427</v>
      </c>
      <c r="L26" s="6">
        <f t="shared" si="2"/>
        <v>887</v>
      </c>
      <c r="M26" s="37">
        <f t="shared" si="3"/>
        <v>22.592969943963322</v>
      </c>
    </row>
    <row r="27" spans="2:13" ht="13.5">
      <c r="B27" s="44" t="s">
        <v>15</v>
      </c>
      <c r="C27" s="2" t="s">
        <v>5</v>
      </c>
      <c r="D27" s="1">
        <v>46</v>
      </c>
      <c r="E27" s="1">
        <v>60</v>
      </c>
      <c r="F27" s="1">
        <v>36</v>
      </c>
      <c r="G27" s="1">
        <v>11</v>
      </c>
      <c r="H27" s="1">
        <v>13</v>
      </c>
      <c r="I27" s="3">
        <v>665</v>
      </c>
      <c r="J27" s="6">
        <f t="shared" si="0"/>
        <v>106</v>
      </c>
      <c r="K27" s="6">
        <f t="shared" si="1"/>
        <v>60</v>
      </c>
      <c r="L27" s="6">
        <f t="shared" si="2"/>
        <v>166</v>
      </c>
      <c r="M27" s="37">
        <f t="shared" si="3"/>
        <v>24.962406015037594</v>
      </c>
    </row>
    <row r="28" spans="2:13" ht="13.5">
      <c r="B28" s="45"/>
      <c r="C28" s="2" t="s">
        <v>7</v>
      </c>
      <c r="D28" s="1">
        <v>64</v>
      </c>
      <c r="E28" s="1">
        <v>59</v>
      </c>
      <c r="F28" s="1">
        <v>23</v>
      </c>
      <c r="G28" s="1">
        <v>28</v>
      </c>
      <c r="H28" s="1">
        <v>20</v>
      </c>
      <c r="I28" s="3">
        <v>724</v>
      </c>
      <c r="J28" s="6">
        <f t="shared" si="0"/>
        <v>123</v>
      </c>
      <c r="K28" s="6">
        <f t="shared" si="1"/>
        <v>71</v>
      </c>
      <c r="L28" s="6">
        <f t="shared" si="2"/>
        <v>194</v>
      </c>
      <c r="M28" s="37">
        <f t="shared" si="3"/>
        <v>26.795580110497237</v>
      </c>
    </row>
    <row r="29" spans="2:13" ht="13.5">
      <c r="B29" s="46"/>
      <c r="C29" s="2" t="s">
        <v>8</v>
      </c>
      <c r="D29" s="1">
        <v>110</v>
      </c>
      <c r="E29" s="1">
        <v>119</v>
      </c>
      <c r="F29" s="1">
        <v>59</v>
      </c>
      <c r="G29" s="1">
        <v>39</v>
      </c>
      <c r="H29" s="1">
        <v>33</v>
      </c>
      <c r="I29" s="3">
        <v>1389</v>
      </c>
      <c r="J29" s="6">
        <f t="shared" si="0"/>
        <v>229</v>
      </c>
      <c r="K29" s="6">
        <f t="shared" si="1"/>
        <v>131</v>
      </c>
      <c r="L29" s="6">
        <f t="shared" si="2"/>
        <v>360</v>
      </c>
      <c r="M29" s="37">
        <f t="shared" si="3"/>
        <v>25.917926565874733</v>
      </c>
    </row>
    <row r="30" spans="2:13" ht="13.5">
      <c r="B30" s="44" t="s">
        <v>16</v>
      </c>
      <c r="C30" s="2" t="s">
        <v>5</v>
      </c>
      <c r="D30" s="1">
        <v>129</v>
      </c>
      <c r="E30" s="1">
        <v>94</v>
      </c>
      <c r="F30" s="1">
        <v>72</v>
      </c>
      <c r="G30" s="1">
        <v>44</v>
      </c>
      <c r="H30" s="1">
        <v>61</v>
      </c>
      <c r="I30" s="3">
        <v>1927</v>
      </c>
      <c r="J30" s="6">
        <f t="shared" si="0"/>
        <v>223</v>
      </c>
      <c r="K30" s="6">
        <f t="shared" si="1"/>
        <v>177</v>
      </c>
      <c r="L30" s="6">
        <f t="shared" si="2"/>
        <v>400</v>
      </c>
      <c r="M30" s="37">
        <f t="shared" si="3"/>
        <v>20.75765438505449</v>
      </c>
    </row>
    <row r="31" spans="2:13" ht="13.5">
      <c r="B31" s="45"/>
      <c r="C31" s="2" t="s">
        <v>7</v>
      </c>
      <c r="D31" s="1">
        <v>154</v>
      </c>
      <c r="E31" s="1">
        <v>92</v>
      </c>
      <c r="F31" s="1">
        <v>93</v>
      </c>
      <c r="G31" s="1">
        <v>85</v>
      </c>
      <c r="H31" s="1">
        <v>82</v>
      </c>
      <c r="I31" s="3">
        <v>2033</v>
      </c>
      <c r="J31" s="6">
        <f t="shared" si="0"/>
        <v>246</v>
      </c>
      <c r="K31" s="6">
        <f t="shared" si="1"/>
        <v>260</v>
      </c>
      <c r="L31" s="6">
        <f t="shared" si="2"/>
        <v>506</v>
      </c>
      <c r="M31" s="37">
        <f t="shared" si="3"/>
        <v>24.889326119035907</v>
      </c>
    </row>
    <row r="32" spans="2:13" ht="13.5">
      <c r="B32" s="46"/>
      <c r="C32" s="2" t="s">
        <v>8</v>
      </c>
      <c r="D32" s="1">
        <v>283</v>
      </c>
      <c r="E32" s="1">
        <v>186</v>
      </c>
      <c r="F32" s="1">
        <v>165</v>
      </c>
      <c r="G32" s="1">
        <v>129</v>
      </c>
      <c r="H32" s="1">
        <v>143</v>
      </c>
      <c r="I32" s="3">
        <v>3960</v>
      </c>
      <c r="J32" s="6">
        <f t="shared" si="0"/>
        <v>469</v>
      </c>
      <c r="K32" s="6">
        <f t="shared" si="1"/>
        <v>437</v>
      </c>
      <c r="L32" s="6">
        <f t="shared" si="2"/>
        <v>906</v>
      </c>
      <c r="M32" s="37">
        <f t="shared" si="3"/>
        <v>22.87878787878788</v>
      </c>
    </row>
    <row r="33" spans="2:13" ht="13.5">
      <c r="B33" s="44" t="s">
        <v>17</v>
      </c>
      <c r="C33" s="2" t="s">
        <v>5</v>
      </c>
      <c r="D33" s="1">
        <v>107</v>
      </c>
      <c r="E33" s="1">
        <v>89</v>
      </c>
      <c r="F33" s="1">
        <v>64</v>
      </c>
      <c r="G33" s="1">
        <v>40</v>
      </c>
      <c r="H33" s="1">
        <v>36</v>
      </c>
      <c r="I33" s="3">
        <v>1558</v>
      </c>
      <c r="J33" s="6">
        <f t="shared" si="0"/>
        <v>196</v>
      </c>
      <c r="K33" s="6">
        <f t="shared" si="1"/>
        <v>140</v>
      </c>
      <c r="L33" s="6">
        <f t="shared" si="2"/>
        <v>336</v>
      </c>
      <c r="M33" s="37">
        <f t="shared" si="3"/>
        <v>21.566110397946083</v>
      </c>
    </row>
    <row r="34" spans="2:13" ht="13.5">
      <c r="B34" s="45"/>
      <c r="C34" s="2" t="s">
        <v>7</v>
      </c>
      <c r="D34" s="1">
        <v>133</v>
      </c>
      <c r="E34" s="1">
        <v>116</v>
      </c>
      <c r="F34" s="1">
        <v>92</v>
      </c>
      <c r="G34" s="1">
        <v>73</v>
      </c>
      <c r="H34" s="1">
        <v>83</v>
      </c>
      <c r="I34" s="3">
        <v>1670</v>
      </c>
      <c r="J34" s="6">
        <f t="shared" si="0"/>
        <v>249</v>
      </c>
      <c r="K34" s="6">
        <f t="shared" si="1"/>
        <v>248</v>
      </c>
      <c r="L34" s="6">
        <f t="shared" si="2"/>
        <v>497</v>
      </c>
      <c r="M34" s="37">
        <f t="shared" si="3"/>
        <v>29.760479041916167</v>
      </c>
    </row>
    <row r="35" spans="2:13" ht="13.5">
      <c r="B35" s="46"/>
      <c r="C35" s="2" t="s">
        <v>8</v>
      </c>
      <c r="D35" s="1">
        <v>240</v>
      </c>
      <c r="E35" s="1">
        <v>205</v>
      </c>
      <c r="F35" s="1">
        <v>156</v>
      </c>
      <c r="G35" s="1">
        <v>113</v>
      </c>
      <c r="H35" s="1">
        <v>119</v>
      </c>
      <c r="I35" s="3">
        <v>3228</v>
      </c>
      <c r="J35" s="6">
        <f t="shared" si="0"/>
        <v>445</v>
      </c>
      <c r="K35" s="6">
        <f t="shared" si="1"/>
        <v>388</v>
      </c>
      <c r="L35" s="6">
        <f t="shared" si="2"/>
        <v>833</v>
      </c>
      <c r="M35" s="37">
        <f t="shared" si="3"/>
        <v>25.80545229244114</v>
      </c>
    </row>
    <row r="36" spans="2:13" ht="13.5">
      <c r="B36" s="44" t="s">
        <v>18</v>
      </c>
      <c r="C36" s="2" t="s">
        <v>5</v>
      </c>
      <c r="D36" s="1">
        <v>46</v>
      </c>
      <c r="E36" s="1">
        <v>53</v>
      </c>
      <c r="F36" s="1">
        <v>45</v>
      </c>
      <c r="G36" s="1">
        <v>26</v>
      </c>
      <c r="H36" s="1">
        <v>26</v>
      </c>
      <c r="I36" s="3">
        <v>629</v>
      </c>
      <c r="J36" s="6">
        <f t="shared" si="0"/>
        <v>99</v>
      </c>
      <c r="K36" s="6">
        <f t="shared" si="1"/>
        <v>97</v>
      </c>
      <c r="L36" s="6">
        <f t="shared" si="2"/>
        <v>196</v>
      </c>
      <c r="M36" s="37">
        <f t="shared" si="3"/>
        <v>31.160572337042925</v>
      </c>
    </row>
    <row r="37" spans="2:13" ht="13.5">
      <c r="B37" s="45"/>
      <c r="C37" s="2" t="s">
        <v>7</v>
      </c>
      <c r="D37" s="1">
        <v>52</v>
      </c>
      <c r="E37" s="1">
        <v>63</v>
      </c>
      <c r="F37" s="1">
        <v>50</v>
      </c>
      <c r="G37" s="1">
        <v>39</v>
      </c>
      <c r="H37" s="1">
        <v>46</v>
      </c>
      <c r="I37" s="3">
        <v>746</v>
      </c>
      <c r="J37" s="6">
        <f t="shared" si="0"/>
        <v>115</v>
      </c>
      <c r="K37" s="6">
        <f t="shared" si="1"/>
        <v>135</v>
      </c>
      <c r="L37" s="6">
        <f t="shared" si="2"/>
        <v>250</v>
      </c>
      <c r="M37" s="37">
        <f t="shared" si="3"/>
        <v>33.51206434316354</v>
      </c>
    </row>
    <row r="38" spans="2:13" ht="13.5">
      <c r="B38" s="46"/>
      <c r="C38" s="2" t="s">
        <v>8</v>
      </c>
      <c r="D38" s="1">
        <v>98</v>
      </c>
      <c r="E38" s="1">
        <v>116</v>
      </c>
      <c r="F38" s="1">
        <v>95</v>
      </c>
      <c r="G38" s="1">
        <v>65</v>
      </c>
      <c r="H38" s="1">
        <v>72</v>
      </c>
      <c r="I38" s="3">
        <v>1375</v>
      </c>
      <c r="J38" s="6">
        <f t="shared" si="0"/>
        <v>214</v>
      </c>
      <c r="K38" s="6">
        <f t="shared" si="1"/>
        <v>232</v>
      </c>
      <c r="L38" s="6">
        <f t="shared" si="2"/>
        <v>446</v>
      </c>
      <c r="M38" s="37">
        <f t="shared" si="3"/>
        <v>32.43636363636364</v>
      </c>
    </row>
    <row r="39" spans="2:13" ht="13.5">
      <c r="B39" s="44" t="s">
        <v>19</v>
      </c>
      <c r="C39" s="2" t="s">
        <v>5</v>
      </c>
      <c r="D39" s="1">
        <v>165</v>
      </c>
      <c r="E39" s="1">
        <v>115</v>
      </c>
      <c r="F39" s="1">
        <v>78</v>
      </c>
      <c r="G39" s="1">
        <v>53</v>
      </c>
      <c r="H39" s="1">
        <v>42</v>
      </c>
      <c r="I39" s="3">
        <v>2533</v>
      </c>
      <c r="J39" s="6">
        <f t="shared" si="0"/>
        <v>280</v>
      </c>
      <c r="K39" s="6">
        <f t="shared" si="1"/>
        <v>173</v>
      </c>
      <c r="L39" s="6">
        <f t="shared" si="2"/>
        <v>453</v>
      </c>
      <c r="M39" s="37">
        <f t="shared" si="3"/>
        <v>17.883932096328465</v>
      </c>
    </row>
    <row r="40" spans="2:13" ht="13.5">
      <c r="B40" s="45"/>
      <c r="C40" s="2" t="s">
        <v>7</v>
      </c>
      <c r="D40" s="1">
        <v>176</v>
      </c>
      <c r="E40" s="1">
        <v>136</v>
      </c>
      <c r="F40" s="1">
        <v>136</v>
      </c>
      <c r="G40" s="1">
        <v>85</v>
      </c>
      <c r="H40" s="1">
        <v>107</v>
      </c>
      <c r="I40" s="3">
        <v>2771</v>
      </c>
      <c r="J40" s="6">
        <f t="shared" si="0"/>
        <v>312</v>
      </c>
      <c r="K40" s="6">
        <f t="shared" si="1"/>
        <v>328</v>
      </c>
      <c r="L40" s="6">
        <f t="shared" si="2"/>
        <v>640</v>
      </c>
      <c r="M40" s="37">
        <f t="shared" si="3"/>
        <v>23.09635510645976</v>
      </c>
    </row>
    <row r="41" spans="2:13" ht="13.5">
      <c r="B41" s="46"/>
      <c r="C41" s="2" t="s">
        <v>8</v>
      </c>
      <c r="D41" s="1">
        <v>341</v>
      </c>
      <c r="E41" s="1">
        <v>251</v>
      </c>
      <c r="F41" s="1">
        <v>214</v>
      </c>
      <c r="G41" s="1">
        <v>138</v>
      </c>
      <c r="H41" s="1">
        <v>149</v>
      </c>
      <c r="I41" s="3">
        <v>5304</v>
      </c>
      <c r="J41" s="6">
        <f t="shared" si="0"/>
        <v>592</v>
      </c>
      <c r="K41" s="6">
        <f t="shared" si="1"/>
        <v>501</v>
      </c>
      <c r="L41" s="6">
        <f t="shared" si="2"/>
        <v>1093</v>
      </c>
      <c r="M41" s="37">
        <f t="shared" si="3"/>
        <v>20.60708898944193</v>
      </c>
    </row>
    <row r="42" spans="2:13" ht="13.5">
      <c r="B42" s="44" t="s">
        <v>20</v>
      </c>
      <c r="C42" s="2" t="s">
        <v>5</v>
      </c>
      <c r="D42" s="1">
        <v>132</v>
      </c>
      <c r="E42" s="1">
        <v>92</v>
      </c>
      <c r="F42" s="1">
        <v>77</v>
      </c>
      <c r="G42" s="1">
        <v>60</v>
      </c>
      <c r="H42" s="1">
        <v>34</v>
      </c>
      <c r="I42" s="3">
        <v>2053</v>
      </c>
      <c r="J42" s="6">
        <f t="shared" si="0"/>
        <v>224</v>
      </c>
      <c r="K42" s="6">
        <f t="shared" si="1"/>
        <v>171</v>
      </c>
      <c r="L42" s="6">
        <f t="shared" si="2"/>
        <v>395</v>
      </c>
      <c r="M42" s="37">
        <f t="shared" si="3"/>
        <v>19.240136385776914</v>
      </c>
    </row>
    <row r="43" spans="2:13" ht="13.5">
      <c r="B43" s="45"/>
      <c r="C43" s="2" t="s">
        <v>7</v>
      </c>
      <c r="D43" s="1">
        <v>135</v>
      </c>
      <c r="E43" s="1">
        <v>150</v>
      </c>
      <c r="F43" s="1">
        <v>103</v>
      </c>
      <c r="G43" s="1">
        <v>82</v>
      </c>
      <c r="H43" s="1">
        <v>86</v>
      </c>
      <c r="I43" s="3">
        <v>2298</v>
      </c>
      <c r="J43" s="6">
        <f t="shared" si="0"/>
        <v>285</v>
      </c>
      <c r="K43" s="6">
        <f t="shared" si="1"/>
        <v>271</v>
      </c>
      <c r="L43" s="6">
        <f t="shared" si="2"/>
        <v>556</v>
      </c>
      <c r="M43" s="37">
        <f t="shared" si="3"/>
        <v>24.194952132288947</v>
      </c>
    </row>
    <row r="44" spans="2:13" ht="13.5">
      <c r="B44" s="46"/>
      <c r="C44" s="2" t="s">
        <v>8</v>
      </c>
      <c r="D44" s="1">
        <v>267</v>
      </c>
      <c r="E44" s="1">
        <v>242</v>
      </c>
      <c r="F44" s="1">
        <v>180</v>
      </c>
      <c r="G44" s="1">
        <v>142</v>
      </c>
      <c r="H44" s="1">
        <v>120</v>
      </c>
      <c r="I44" s="3">
        <v>4351</v>
      </c>
      <c r="J44" s="6">
        <f t="shared" si="0"/>
        <v>509</v>
      </c>
      <c r="K44" s="6">
        <f t="shared" si="1"/>
        <v>442</v>
      </c>
      <c r="L44" s="6">
        <f t="shared" si="2"/>
        <v>951</v>
      </c>
      <c r="M44" s="37">
        <f t="shared" si="3"/>
        <v>21.85704435761894</v>
      </c>
    </row>
    <row r="45" spans="2:13" ht="13.5">
      <c r="B45" s="44" t="s">
        <v>21</v>
      </c>
      <c r="C45" s="2" t="s">
        <v>5</v>
      </c>
      <c r="D45" s="1">
        <v>79</v>
      </c>
      <c r="E45" s="1">
        <v>72</v>
      </c>
      <c r="F45" s="1">
        <v>55</v>
      </c>
      <c r="G45" s="1">
        <v>43</v>
      </c>
      <c r="H45" s="1">
        <v>31</v>
      </c>
      <c r="I45" s="3">
        <v>1409</v>
      </c>
      <c r="J45" s="6">
        <f t="shared" si="0"/>
        <v>151</v>
      </c>
      <c r="K45" s="6">
        <f t="shared" si="1"/>
        <v>129</v>
      </c>
      <c r="L45" s="6">
        <f t="shared" si="2"/>
        <v>280</v>
      </c>
      <c r="M45" s="37">
        <f t="shared" si="3"/>
        <v>19.8722498225692</v>
      </c>
    </row>
    <row r="46" spans="2:13" ht="13.5">
      <c r="B46" s="45"/>
      <c r="C46" s="2" t="s">
        <v>7</v>
      </c>
      <c r="D46" s="1">
        <v>83</v>
      </c>
      <c r="E46" s="1">
        <v>78</v>
      </c>
      <c r="F46" s="1">
        <v>84</v>
      </c>
      <c r="G46" s="1">
        <v>55</v>
      </c>
      <c r="H46" s="1">
        <v>38</v>
      </c>
      <c r="I46" s="3">
        <v>1584</v>
      </c>
      <c r="J46" s="6">
        <f t="shared" si="0"/>
        <v>161</v>
      </c>
      <c r="K46" s="6">
        <f t="shared" si="1"/>
        <v>177</v>
      </c>
      <c r="L46" s="6">
        <f t="shared" si="2"/>
        <v>338</v>
      </c>
      <c r="M46" s="37">
        <f t="shared" si="3"/>
        <v>21.338383838383837</v>
      </c>
    </row>
    <row r="47" spans="2:13" ht="13.5">
      <c r="B47" s="46"/>
      <c r="C47" s="2" t="s">
        <v>8</v>
      </c>
      <c r="D47" s="1">
        <v>162</v>
      </c>
      <c r="E47" s="1">
        <v>150</v>
      </c>
      <c r="F47" s="1">
        <v>139</v>
      </c>
      <c r="G47" s="1">
        <v>98</v>
      </c>
      <c r="H47" s="1">
        <v>69</v>
      </c>
      <c r="I47" s="3">
        <v>2993</v>
      </c>
      <c r="J47" s="6">
        <f t="shared" si="0"/>
        <v>312</v>
      </c>
      <c r="K47" s="6">
        <f t="shared" si="1"/>
        <v>306</v>
      </c>
      <c r="L47" s="6">
        <f t="shared" si="2"/>
        <v>618</v>
      </c>
      <c r="M47" s="37">
        <f t="shared" si="3"/>
        <v>20.64817908453057</v>
      </c>
    </row>
    <row r="48" spans="2:13" ht="13.5">
      <c r="B48" s="44" t="s">
        <v>22</v>
      </c>
      <c r="C48" s="2" t="s">
        <v>5</v>
      </c>
      <c r="D48" s="1">
        <v>78</v>
      </c>
      <c r="E48" s="1">
        <v>52</v>
      </c>
      <c r="F48" s="1">
        <v>32</v>
      </c>
      <c r="G48" s="1">
        <v>27</v>
      </c>
      <c r="H48" s="1">
        <v>16</v>
      </c>
      <c r="I48" s="3">
        <v>1380</v>
      </c>
      <c r="J48" s="6">
        <f t="shared" si="0"/>
        <v>130</v>
      </c>
      <c r="K48" s="6">
        <f t="shared" si="1"/>
        <v>75</v>
      </c>
      <c r="L48" s="6">
        <f t="shared" si="2"/>
        <v>205</v>
      </c>
      <c r="M48" s="37">
        <f t="shared" si="3"/>
        <v>14.855072463768115</v>
      </c>
    </row>
    <row r="49" spans="2:13" ht="13.5">
      <c r="B49" s="45"/>
      <c r="C49" s="2" t="s">
        <v>7</v>
      </c>
      <c r="D49" s="1">
        <v>84</v>
      </c>
      <c r="E49" s="1">
        <v>54</v>
      </c>
      <c r="F49" s="1">
        <v>42</v>
      </c>
      <c r="G49" s="1">
        <v>39</v>
      </c>
      <c r="H49" s="1">
        <v>38</v>
      </c>
      <c r="I49" s="3">
        <v>1461</v>
      </c>
      <c r="J49" s="6">
        <f t="shared" si="0"/>
        <v>138</v>
      </c>
      <c r="K49" s="6">
        <f t="shared" si="1"/>
        <v>119</v>
      </c>
      <c r="L49" s="6">
        <f t="shared" si="2"/>
        <v>257</v>
      </c>
      <c r="M49" s="37">
        <f t="shared" si="3"/>
        <v>17.59069130732375</v>
      </c>
    </row>
    <row r="50" spans="2:13" ht="13.5">
      <c r="B50" s="46"/>
      <c r="C50" s="2" t="s">
        <v>8</v>
      </c>
      <c r="D50" s="1">
        <v>162</v>
      </c>
      <c r="E50" s="1">
        <v>106</v>
      </c>
      <c r="F50" s="1">
        <v>74</v>
      </c>
      <c r="G50" s="1">
        <v>66</v>
      </c>
      <c r="H50" s="1">
        <v>54</v>
      </c>
      <c r="I50" s="3">
        <v>2841</v>
      </c>
      <c r="J50" s="6">
        <f t="shared" si="0"/>
        <v>268</v>
      </c>
      <c r="K50" s="6">
        <f t="shared" si="1"/>
        <v>194</v>
      </c>
      <c r="L50" s="6">
        <f t="shared" si="2"/>
        <v>462</v>
      </c>
      <c r="M50" s="37">
        <f t="shared" si="3"/>
        <v>16.261879619852166</v>
      </c>
    </row>
    <row r="51" spans="2:13" ht="13.5">
      <c r="B51" s="44" t="s">
        <v>23</v>
      </c>
      <c r="C51" s="2" t="s">
        <v>5</v>
      </c>
      <c r="D51" s="1">
        <v>49</v>
      </c>
      <c r="E51" s="1">
        <v>59</v>
      </c>
      <c r="F51" s="1">
        <v>53</v>
      </c>
      <c r="G51" s="1">
        <v>27</v>
      </c>
      <c r="H51" s="1">
        <v>50</v>
      </c>
      <c r="I51" s="3">
        <v>782</v>
      </c>
      <c r="J51" s="6">
        <f t="shared" si="0"/>
        <v>108</v>
      </c>
      <c r="K51" s="6">
        <f t="shared" si="1"/>
        <v>130</v>
      </c>
      <c r="L51" s="6">
        <f t="shared" si="2"/>
        <v>238</v>
      </c>
      <c r="M51" s="37">
        <f t="shared" si="3"/>
        <v>30.434782608695656</v>
      </c>
    </row>
    <row r="52" spans="2:13" ht="13.5">
      <c r="B52" s="45"/>
      <c r="C52" s="2" t="s">
        <v>7</v>
      </c>
      <c r="D52" s="1">
        <v>80</v>
      </c>
      <c r="E52" s="1">
        <v>72</v>
      </c>
      <c r="F52" s="1">
        <v>56</v>
      </c>
      <c r="G52" s="1">
        <v>51</v>
      </c>
      <c r="H52" s="1">
        <v>98</v>
      </c>
      <c r="I52" s="3">
        <v>919</v>
      </c>
      <c r="J52" s="6">
        <f t="shared" si="0"/>
        <v>152</v>
      </c>
      <c r="K52" s="6">
        <f t="shared" si="1"/>
        <v>205</v>
      </c>
      <c r="L52" s="6">
        <f t="shared" si="2"/>
        <v>357</v>
      </c>
      <c r="M52" s="37">
        <f t="shared" si="3"/>
        <v>38.84657236126225</v>
      </c>
    </row>
    <row r="53" spans="2:13" ht="13.5">
      <c r="B53" s="46"/>
      <c r="C53" s="2" t="s">
        <v>8</v>
      </c>
      <c r="D53" s="1">
        <v>129</v>
      </c>
      <c r="E53" s="1">
        <v>131</v>
      </c>
      <c r="F53" s="1">
        <v>109</v>
      </c>
      <c r="G53" s="1">
        <v>78</v>
      </c>
      <c r="H53" s="1">
        <v>148</v>
      </c>
      <c r="I53" s="3">
        <v>1701</v>
      </c>
      <c r="J53" s="6">
        <f t="shared" si="0"/>
        <v>260</v>
      </c>
      <c r="K53" s="6">
        <f t="shared" si="1"/>
        <v>335</v>
      </c>
      <c r="L53" s="6">
        <f t="shared" si="2"/>
        <v>595</v>
      </c>
      <c r="M53" s="37">
        <f t="shared" si="3"/>
        <v>34.97942386831276</v>
      </c>
    </row>
    <row r="54" spans="2:13" ht="13.5">
      <c r="B54" s="44" t="s">
        <v>24</v>
      </c>
      <c r="C54" s="2" t="s">
        <v>5</v>
      </c>
      <c r="D54" s="1">
        <v>76</v>
      </c>
      <c r="E54" s="1">
        <v>53</v>
      </c>
      <c r="F54" s="1">
        <v>45</v>
      </c>
      <c r="G54" s="1">
        <v>35</v>
      </c>
      <c r="H54" s="1">
        <v>19</v>
      </c>
      <c r="I54" s="3">
        <v>1002</v>
      </c>
      <c r="J54" s="6">
        <f t="shared" si="0"/>
        <v>129</v>
      </c>
      <c r="K54" s="6">
        <f t="shared" si="1"/>
        <v>99</v>
      </c>
      <c r="L54" s="6">
        <f t="shared" si="2"/>
        <v>228</v>
      </c>
      <c r="M54" s="37">
        <f t="shared" si="3"/>
        <v>22.75449101796407</v>
      </c>
    </row>
    <row r="55" spans="2:13" ht="13.5">
      <c r="B55" s="45"/>
      <c r="C55" s="2" t="s">
        <v>7</v>
      </c>
      <c r="D55" s="1">
        <v>66</v>
      </c>
      <c r="E55" s="1">
        <v>71</v>
      </c>
      <c r="F55" s="1">
        <v>73</v>
      </c>
      <c r="G55" s="1">
        <v>48</v>
      </c>
      <c r="H55" s="1">
        <v>72</v>
      </c>
      <c r="I55" s="3">
        <v>1092</v>
      </c>
      <c r="J55" s="6">
        <f t="shared" si="0"/>
        <v>137</v>
      </c>
      <c r="K55" s="6">
        <f t="shared" si="1"/>
        <v>193</v>
      </c>
      <c r="L55" s="6">
        <f t="shared" si="2"/>
        <v>330</v>
      </c>
      <c r="M55" s="37">
        <f t="shared" si="3"/>
        <v>30.21978021978022</v>
      </c>
    </row>
    <row r="56" spans="2:13" ht="13.5">
      <c r="B56" s="46"/>
      <c r="C56" s="2" t="s">
        <v>8</v>
      </c>
      <c r="D56" s="1">
        <v>142</v>
      </c>
      <c r="E56" s="1">
        <v>124</v>
      </c>
      <c r="F56" s="1">
        <v>118</v>
      </c>
      <c r="G56" s="1">
        <v>83</v>
      </c>
      <c r="H56" s="1">
        <v>91</v>
      </c>
      <c r="I56" s="3">
        <v>2094</v>
      </c>
      <c r="J56" s="6">
        <f t="shared" si="0"/>
        <v>266</v>
      </c>
      <c r="K56" s="6">
        <f t="shared" si="1"/>
        <v>292</v>
      </c>
      <c r="L56" s="6">
        <f t="shared" si="2"/>
        <v>558</v>
      </c>
      <c r="M56" s="37">
        <f t="shared" si="3"/>
        <v>26.64756446991404</v>
      </c>
    </row>
    <row r="57" spans="2:13" ht="13.5">
      <c r="B57" s="44" t="s">
        <v>25</v>
      </c>
      <c r="C57" s="2" t="s">
        <v>5</v>
      </c>
      <c r="D57" s="1">
        <v>149</v>
      </c>
      <c r="E57" s="1">
        <v>105</v>
      </c>
      <c r="F57" s="1">
        <v>73</v>
      </c>
      <c r="G57" s="1">
        <v>47</v>
      </c>
      <c r="H57" s="1">
        <v>39</v>
      </c>
      <c r="I57" s="3">
        <v>1698</v>
      </c>
      <c r="J57" s="6">
        <f t="shared" si="0"/>
        <v>254</v>
      </c>
      <c r="K57" s="6">
        <f t="shared" si="1"/>
        <v>159</v>
      </c>
      <c r="L57" s="6">
        <f t="shared" si="2"/>
        <v>413</v>
      </c>
      <c r="M57" s="37">
        <f t="shared" si="3"/>
        <v>24.322732626619555</v>
      </c>
    </row>
    <row r="58" spans="2:13" ht="13.5">
      <c r="B58" s="45"/>
      <c r="C58" s="2" t="s">
        <v>7</v>
      </c>
      <c r="D58" s="1">
        <v>153</v>
      </c>
      <c r="E58" s="1">
        <v>114</v>
      </c>
      <c r="F58" s="1">
        <v>75</v>
      </c>
      <c r="G58" s="1">
        <v>63</v>
      </c>
      <c r="H58" s="1">
        <v>66</v>
      </c>
      <c r="I58" s="3">
        <v>1852</v>
      </c>
      <c r="J58" s="6">
        <f t="shared" si="0"/>
        <v>267</v>
      </c>
      <c r="K58" s="6">
        <f t="shared" si="1"/>
        <v>204</v>
      </c>
      <c r="L58" s="6">
        <f t="shared" si="2"/>
        <v>471</v>
      </c>
      <c r="M58" s="37">
        <f t="shared" si="3"/>
        <v>25.431965442764582</v>
      </c>
    </row>
    <row r="59" spans="2:13" ht="13.5">
      <c r="B59" s="46"/>
      <c r="C59" s="2" t="s">
        <v>8</v>
      </c>
      <c r="D59" s="1">
        <v>302</v>
      </c>
      <c r="E59" s="1">
        <v>219</v>
      </c>
      <c r="F59" s="1">
        <v>148</v>
      </c>
      <c r="G59" s="1">
        <v>110</v>
      </c>
      <c r="H59" s="1">
        <v>105</v>
      </c>
      <c r="I59" s="3">
        <v>3550</v>
      </c>
      <c r="J59" s="6">
        <f t="shared" si="0"/>
        <v>521</v>
      </c>
      <c r="K59" s="6">
        <f t="shared" si="1"/>
        <v>363</v>
      </c>
      <c r="L59" s="6">
        <f t="shared" si="2"/>
        <v>884</v>
      </c>
      <c r="M59" s="37">
        <f t="shared" si="3"/>
        <v>24.901408450704228</v>
      </c>
    </row>
    <row r="60" spans="2:13" ht="13.5">
      <c r="B60" s="44" t="s">
        <v>26</v>
      </c>
      <c r="C60" s="2" t="s">
        <v>5</v>
      </c>
      <c r="D60" s="1">
        <v>157</v>
      </c>
      <c r="E60" s="1">
        <v>103</v>
      </c>
      <c r="F60" s="1">
        <v>105</v>
      </c>
      <c r="G60" s="1">
        <v>61</v>
      </c>
      <c r="H60" s="1">
        <v>55</v>
      </c>
      <c r="I60" s="3">
        <v>2924</v>
      </c>
      <c r="J60" s="6">
        <f t="shared" si="0"/>
        <v>260</v>
      </c>
      <c r="K60" s="6">
        <f t="shared" si="1"/>
        <v>221</v>
      </c>
      <c r="L60" s="6">
        <f t="shared" si="2"/>
        <v>481</v>
      </c>
      <c r="M60" s="37">
        <f t="shared" si="3"/>
        <v>16.450068399452807</v>
      </c>
    </row>
    <row r="61" spans="2:13" ht="13.5">
      <c r="B61" s="45"/>
      <c r="C61" s="2" t="s">
        <v>7</v>
      </c>
      <c r="D61" s="1">
        <v>170</v>
      </c>
      <c r="E61" s="1">
        <v>129</v>
      </c>
      <c r="F61" s="1">
        <v>131</v>
      </c>
      <c r="G61" s="1">
        <v>92</v>
      </c>
      <c r="H61" s="1">
        <v>102</v>
      </c>
      <c r="I61" s="3">
        <v>3220</v>
      </c>
      <c r="J61" s="6">
        <f t="shared" si="0"/>
        <v>299</v>
      </c>
      <c r="K61" s="6">
        <f t="shared" si="1"/>
        <v>325</v>
      </c>
      <c r="L61" s="6">
        <f t="shared" si="2"/>
        <v>624</v>
      </c>
      <c r="M61" s="37">
        <f t="shared" si="3"/>
        <v>19.37888198757764</v>
      </c>
    </row>
    <row r="62" spans="2:13" ht="13.5">
      <c r="B62" s="46"/>
      <c r="C62" s="2" t="s">
        <v>8</v>
      </c>
      <c r="D62" s="1">
        <v>327</v>
      </c>
      <c r="E62" s="1">
        <v>232</v>
      </c>
      <c r="F62" s="1">
        <v>236</v>
      </c>
      <c r="G62" s="1">
        <v>153</v>
      </c>
      <c r="H62" s="1">
        <v>157</v>
      </c>
      <c r="I62" s="3">
        <v>6144</v>
      </c>
      <c r="J62" s="6">
        <f t="shared" si="0"/>
        <v>559</v>
      </c>
      <c r="K62" s="6">
        <f t="shared" si="1"/>
        <v>546</v>
      </c>
      <c r="L62" s="6">
        <f t="shared" si="2"/>
        <v>1105</v>
      </c>
      <c r="M62" s="37">
        <f t="shared" si="3"/>
        <v>17.985026041666664</v>
      </c>
    </row>
    <row r="63" spans="2:13" ht="13.5">
      <c r="B63" s="44" t="s">
        <v>27</v>
      </c>
      <c r="C63" s="2" t="s">
        <v>5</v>
      </c>
      <c r="D63" s="1">
        <v>49</v>
      </c>
      <c r="E63" s="1">
        <v>41</v>
      </c>
      <c r="F63" s="1">
        <v>40</v>
      </c>
      <c r="G63" s="1">
        <v>22</v>
      </c>
      <c r="H63" s="1">
        <v>16</v>
      </c>
      <c r="I63" s="3">
        <v>983</v>
      </c>
      <c r="J63" s="6">
        <f t="shared" si="0"/>
        <v>90</v>
      </c>
      <c r="K63" s="6">
        <f t="shared" si="1"/>
        <v>78</v>
      </c>
      <c r="L63" s="6">
        <f t="shared" si="2"/>
        <v>168</v>
      </c>
      <c r="M63" s="37">
        <f t="shared" si="3"/>
        <v>17.09053916581892</v>
      </c>
    </row>
    <row r="64" spans="2:13" ht="13.5">
      <c r="B64" s="45"/>
      <c r="C64" s="2" t="s">
        <v>7</v>
      </c>
      <c r="D64" s="1">
        <v>51</v>
      </c>
      <c r="E64" s="1">
        <v>54</v>
      </c>
      <c r="F64" s="1">
        <v>48</v>
      </c>
      <c r="G64" s="1">
        <v>28</v>
      </c>
      <c r="H64" s="1">
        <v>44</v>
      </c>
      <c r="I64" s="3">
        <v>978</v>
      </c>
      <c r="J64" s="6">
        <f t="shared" si="0"/>
        <v>105</v>
      </c>
      <c r="K64" s="6">
        <f t="shared" si="1"/>
        <v>120</v>
      </c>
      <c r="L64" s="6">
        <f t="shared" si="2"/>
        <v>225</v>
      </c>
      <c r="M64" s="37">
        <f t="shared" si="3"/>
        <v>23.006134969325153</v>
      </c>
    </row>
    <row r="65" spans="2:13" ht="13.5">
      <c r="B65" s="46"/>
      <c r="C65" s="2" t="s">
        <v>8</v>
      </c>
      <c r="D65" s="1">
        <v>100</v>
      </c>
      <c r="E65" s="1">
        <v>95</v>
      </c>
      <c r="F65" s="1">
        <v>88</v>
      </c>
      <c r="G65" s="1">
        <v>50</v>
      </c>
      <c r="H65" s="1">
        <v>60</v>
      </c>
      <c r="I65" s="3">
        <v>1961</v>
      </c>
      <c r="J65" s="6">
        <f t="shared" si="0"/>
        <v>195</v>
      </c>
      <c r="K65" s="6">
        <f t="shared" si="1"/>
        <v>198</v>
      </c>
      <c r="L65" s="6">
        <f t="shared" si="2"/>
        <v>393</v>
      </c>
      <c r="M65" s="37">
        <f t="shared" si="3"/>
        <v>20.040795512493624</v>
      </c>
    </row>
    <row r="66" spans="2:13" ht="13.5">
      <c r="B66" s="44" t="s">
        <v>28</v>
      </c>
      <c r="C66" s="2" t="s">
        <v>5</v>
      </c>
      <c r="D66" s="1">
        <v>95</v>
      </c>
      <c r="E66" s="1">
        <v>87</v>
      </c>
      <c r="F66" s="1">
        <v>54</v>
      </c>
      <c r="G66" s="1">
        <v>32</v>
      </c>
      <c r="H66" s="1">
        <v>25</v>
      </c>
      <c r="I66" s="3">
        <v>1411</v>
      </c>
      <c r="J66" s="6">
        <f t="shared" si="0"/>
        <v>182</v>
      </c>
      <c r="K66" s="6">
        <f t="shared" si="1"/>
        <v>111</v>
      </c>
      <c r="L66" s="6">
        <f t="shared" si="2"/>
        <v>293</v>
      </c>
      <c r="M66" s="37">
        <f t="shared" si="3"/>
        <v>20.76541459957477</v>
      </c>
    </row>
    <row r="67" spans="2:13" ht="13.5">
      <c r="B67" s="45"/>
      <c r="C67" s="2" t="s">
        <v>7</v>
      </c>
      <c r="D67" s="1">
        <v>103</v>
      </c>
      <c r="E67" s="1">
        <v>93</v>
      </c>
      <c r="F67" s="1">
        <v>69</v>
      </c>
      <c r="G67" s="1">
        <v>51</v>
      </c>
      <c r="H67" s="1">
        <v>51</v>
      </c>
      <c r="I67" s="3">
        <v>1508</v>
      </c>
      <c r="J67" s="6">
        <f t="shared" si="0"/>
        <v>196</v>
      </c>
      <c r="K67" s="6">
        <f t="shared" si="1"/>
        <v>171</v>
      </c>
      <c r="L67" s="6">
        <f t="shared" si="2"/>
        <v>367</v>
      </c>
      <c r="M67" s="37">
        <f t="shared" si="3"/>
        <v>24.336870026525197</v>
      </c>
    </row>
    <row r="68" spans="2:13" ht="13.5">
      <c r="B68" s="46"/>
      <c r="C68" s="2" t="s">
        <v>8</v>
      </c>
      <c r="D68" s="1">
        <v>198</v>
      </c>
      <c r="E68" s="1">
        <v>180</v>
      </c>
      <c r="F68" s="1">
        <v>123</v>
      </c>
      <c r="G68" s="1">
        <v>83</v>
      </c>
      <c r="H68" s="1">
        <v>76</v>
      </c>
      <c r="I68" s="3">
        <v>2919</v>
      </c>
      <c r="J68" s="6">
        <f t="shared" si="0"/>
        <v>378</v>
      </c>
      <c r="K68" s="6">
        <f t="shared" si="1"/>
        <v>282</v>
      </c>
      <c r="L68" s="6">
        <f t="shared" si="2"/>
        <v>660</v>
      </c>
      <c r="M68" s="37">
        <f t="shared" si="3"/>
        <v>22.61048304213772</v>
      </c>
    </row>
    <row r="69" spans="2:13" ht="13.5">
      <c r="B69" s="44" t="s">
        <v>29</v>
      </c>
      <c r="C69" s="2" t="s">
        <v>5</v>
      </c>
      <c r="D69" s="1">
        <v>98</v>
      </c>
      <c r="E69" s="1">
        <v>105</v>
      </c>
      <c r="F69" s="1">
        <v>93</v>
      </c>
      <c r="G69" s="1">
        <v>40</v>
      </c>
      <c r="H69" s="1">
        <v>31</v>
      </c>
      <c r="I69" s="3">
        <v>2164</v>
      </c>
      <c r="J69" s="6">
        <f t="shared" si="0"/>
        <v>203</v>
      </c>
      <c r="K69" s="6">
        <f t="shared" si="1"/>
        <v>164</v>
      </c>
      <c r="L69" s="6">
        <f t="shared" si="2"/>
        <v>367</v>
      </c>
      <c r="M69" s="37">
        <f t="shared" si="3"/>
        <v>16.959334565619226</v>
      </c>
    </row>
    <row r="70" spans="2:13" ht="13.5">
      <c r="B70" s="45"/>
      <c r="C70" s="2" t="s">
        <v>7</v>
      </c>
      <c r="D70" s="1">
        <v>108</v>
      </c>
      <c r="E70" s="1">
        <v>112</v>
      </c>
      <c r="F70" s="1">
        <v>94</v>
      </c>
      <c r="G70" s="1">
        <v>46</v>
      </c>
      <c r="H70" s="1">
        <v>57</v>
      </c>
      <c r="I70" s="3">
        <v>2135</v>
      </c>
      <c r="J70" s="6">
        <f aca="true" t="shared" si="4" ref="J70:J122">SUM(D70:E70)</f>
        <v>220</v>
      </c>
      <c r="K70" s="6">
        <f aca="true" t="shared" si="5" ref="K70:K122">SUM(F70:H70)</f>
        <v>197</v>
      </c>
      <c r="L70" s="6">
        <f aca="true" t="shared" si="6" ref="L70:L122">SUM(D70:H70)</f>
        <v>417</v>
      </c>
      <c r="M70" s="37">
        <f aca="true" t="shared" si="7" ref="M70:M122">L70/I70*100</f>
        <v>19.53161592505855</v>
      </c>
    </row>
    <row r="71" spans="2:13" ht="13.5">
      <c r="B71" s="46"/>
      <c r="C71" s="2" t="s">
        <v>8</v>
      </c>
      <c r="D71" s="1">
        <v>206</v>
      </c>
      <c r="E71" s="1">
        <v>217</v>
      </c>
      <c r="F71" s="1">
        <v>187</v>
      </c>
      <c r="G71" s="1">
        <v>86</v>
      </c>
      <c r="H71" s="1">
        <v>88</v>
      </c>
      <c r="I71" s="3">
        <v>4299</v>
      </c>
      <c r="J71" s="6">
        <f t="shared" si="4"/>
        <v>423</v>
      </c>
      <c r="K71" s="6">
        <f t="shared" si="5"/>
        <v>361</v>
      </c>
      <c r="L71" s="6">
        <f t="shared" si="6"/>
        <v>784</v>
      </c>
      <c r="M71" s="37">
        <f t="shared" si="7"/>
        <v>18.236799255640847</v>
      </c>
    </row>
    <row r="72" spans="2:13" ht="13.5">
      <c r="B72" s="44" t="s">
        <v>30</v>
      </c>
      <c r="C72" s="2" t="s">
        <v>5</v>
      </c>
      <c r="D72" s="1">
        <v>225</v>
      </c>
      <c r="E72" s="1">
        <v>155</v>
      </c>
      <c r="F72" s="1">
        <v>141</v>
      </c>
      <c r="G72" s="1">
        <v>90</v>
      </c>
      <c r="H72" s="1">
        <v>86</v>
      </c>
      <c r="I72" s="3">
        <v>2255</v>
      </c>
      <c r="J72" s="6">
        <f t="shared" si="4"/>
        <v>380</v>
      </c>
      <c r="K72" s="6">
        <f t="shared" si="5"/>
        <v>317</v>
      </c>
      <c r="L72" s="6">
        <f t="shared" si="6"/>
        <v>697</v>
      </c>
      <c r="M72" s="37">
        <f t="shared" si="7"/>
        <v>30.909090909090907</v>
      </c>
    </row>
    <row r="73" spans="2:13" ht="13.5">
      <c r="B73" s="45"/>
      <c r="C73" s="2" t="s">
        <v>7</v>
      </c>
      <c r="D73" s="1">
        <v>239</v>
      </c>
      <c r="E73" s="1">
        <v>197</v>
      </c>
      <c r="F73" s="1">
        <v>148</v>
      </c>
      <c r="G73" s="1">
        <v>128</v>
      </c>
      <c r="H73" s="1">
        <v>133</v>
      </c>
      <c r="I73" s="3">
        <v>2458</v>
      </c>
      <c r="J73" s="6">
        <f t="shared" si="4"/>
        <v>436</v>
      </c>
      <c r="K73" s="6">
        <f t="shared" si="5"/>
        <v>409</v>
      </c>
      <c r="L73" s="6">
        <f t="shared" si="6"/>
        <v>845</v>
      </c>
      <c r="M73" s="37">
        <f t="shared" si="7"/>
        <v>34.37754271765663</v>
      </c>
    </row>
    <row r="74" spans="2:13" ht="13.5">
      <c r="B74" s="46"/>
      <c r="C74" s="2" t="s">
        <v>8</v>
      </c>
      <c r="D74" s="1">
        <v>464</v>
      </c>
      <c r="E74" s="1">
        <v>352</v>
      </c>
      <c r="F74" s="1">
        <v>289</v>
      </c>
      <c r="G74" s="1">
        <v>218</v>
      </c>
      <c r="H74" s="1">
        <v>219</v>
      </c>
      <c r="I74" s="3">
        <v>4713</v>
      </c>
      <c r="J74" s="6">
        <f t="shared" si="4"/>
        <v>816</v>
      </c>
      <c r="K74" s="6">
        <f t="shared" si="5"/>
        <v>726</v>
      </c>
      <c r="L74" s="6">
        <f t="shared" si="6"/>
        <v>1542</v>
      </c>
      <c r="M74" s="37">
        <f t="shared" si="7"/>
        <v>32.71801400381922</v>
      </c>
    </row>
    <row r="75" spans="2:13" ht="13.5">
      <c r="B75" s="44" t="s">
        <v>31</v>
      </c>
      <c r="C75" s="2" t="s">
        <v>5</v>
      </c>
      <c r="D75" s="1">
        <v>29</v>
      </c>
      <c r="E75" s="1">
        <v>16</v>
      </c>
      <c r="F75" s="1">
        <v>12</v>
      </c>
      <c r="G75" s="1">
        <v>7</v>
      </c>
      <c r="H75" s="1">
        <v>11</v>
      </c>
      <c r="I75" s="3">
        <v>631</v>
      </c>
      <c r="J75" s="6">
        <f t="shared" si="4"/>
        <v>45</v>
      </c>
      <c r="K75" s="6">
        <f t="shared" si="5"/>
        <v>30</v>
      </c>
      <c r="L75" s="6">
        <f t="shared" si="6"/>
        <v>75</v>
      </c>
      <c r="M75" s="37">
        <f t="shared" si="7"/>
        <v>11.885895404120443</v>
      </c>
    </row>
    <row r="76" spans="2:13" ht="13.5">
      <c r="B76" s="45"/>
      <c r="C76" s="2" t="s">
        <v>7</v>
      </c>
      <c r="D76" s="1">
        <v>21</v>
      </c>
      <c r="E76" s="1">
        <v>18</v>
      </c>
      <c r="F76" s="1">
        <v>18</v>
      </c>
      <c r="G76" s="1">
        <v>12</v>
      </c>
      <c r="H76" s="1">
        <v>17</v>
      </c>
      <c r="I76" s="3">
        <v>555</v>
      </c>
      <c r="J76" s="6">
        <f t="shared" si="4"/>
        <v>39</v>
      </c>
      <c r="K76" s="6">
        <f t="shared" si="5"/>
        <v>47</v>
      </c>
      <c r="L76" s="6">
        <f t="shared" si="6"/>
        <v>86</v>
      </c>
      <c r="M76" s="37">
        <f t="shared" si="7"/>
        <v>15.495495495495495</v>
      </c>
    </row>
    <row r="77" spans="2:13" ht="13.5">
      <c r="B77" s="46"/>
      <c r="C77" s="2" t="s">
        <v>8</v>
      </c>
      <c r="D77" s="1">
        <v>50</v>
      </c>
      <c r="E77" s="1">
        <v>34</v>
      </c>
      <c r="F77" s="1">
        <v>30</v>
      </c>
      <c r="G77" s="1">
        <v>19</v>
      </c>
      <c r="H77" s="1">
        <v>28</v>
      </c>
      <c r="I77" s="3">
        <v>1186</v>
      </c>
      <c r="J77" s="6">
        <f t="shared" si="4"/>
        <v>84</v>
      </c>
      <c r="K77" s="6">
        <f t="shared" si="5"/>
        <v>77</v>
      </c>
      <c r="L77" s="6">
        <f t="shared" si="6"/>
        <v>161</v>
      </c>
      <c r="M77" s="37">
        <f t="shared" si="7"/>
        <v>13.575042158516021</v>
      </c>
    </row>
    <row r="78" spans="2:13" ht="13.5">
      <c r="B78" s="44" t="s">
        <v>32</v>
      </c>
      <c r="C78" s="2" t="s">
        <v>5</v>
      </c>
      <c r="D78" s="1">
        <v>45</v>
      </c>
      <c r="E78" s="1">
        <v>36</v>
      </c>
      <c r="F78" s="1">
        <v>32</v>
      </c>
      <c r="G78" s="1">
        <v>36</v>
      </c>
      <c r="H78" s="1">
        <v>20</v>
      </c>
      <c r="I78" s="3">
        <v>953</v>
      </c>
      <c r="J78" s="6">
        <f t="shared" si="4"/>
        <v>81</v>
      </c>
      <c r="K78" s="6">
        <f t="shared" si="5"/>
        <v>88</v>
      </c>
      <c r="L78" s="6">
        <f t="shared" si="6"/>
        <v>169</v>
      </c>
      <c r="M78" s="37">
        <f t="shared" si="7"/>
        <v>17.733473242392446</v>
      </c>
    </row>
    <row r="79" spans="2:13" ht="13.5">
      <c r="B79" s="45"/>
      <c r="C79" s="2" t="s">
        <v>7</v>
      </c>
      <c r="D79" s="1">
        <v>50</v>
      </c>
      <c r="E79" s="1">
        <v>44</v>
      </c>
      <c r="F79" s="1">
        <v>60</v>
      </c>
      <c r="G79" s="1">
        <v>36</v>
      </c>
      <c r="H79" s="1">
        <v>45</v>
      </c>
      <c r="I79" s="3">
        <v>1045</v>
      </c>
      <c r="J79" s="6">
        <f t="shared" si="4"/>
        <v>94</v>
      </c>
      <c r="K79" s="6">
        <f t="shared" si="5"/>
        <v>141</v>
      </c>
      <c r="L79" s="6">
        <f t="shared" si="6"/>
        <v>235</v>
      </c>
      <c r="M79" s="37">
        <f t="shared" si="7"/>
        <v>22.48803827751196</v>
      </c>
    </row>
    <row r="80" spans="2:13" ht="13.5">
      <c r="B80" s="46"/>
      <c r="C80" s="2" t="s">
        <v>8</v>
      </c>
      <c r="D80" s="1">
        <v>95</v>
      </c>
      <c r="E80" s="1">
        <v>80</v>
      </c>
      <c r="F80" s="1">
        <v>92</v>
      </c>
      <c r="G80" s="1">
        <v>72</v>
      </c>
      <c r="H80" s="1">
        <v>65</v>
      </c>
      <c r="I80" s="3">
        <v>1998</v>
      </c>
      <c r="J80" s="6">
        <f t="shared" si="4"/>
        <v>175</v>
      </c>
      <c r="K80" s="6">
        <f t="shared" si="5"/>
        <v>229</v>
      </c>
      <c r="L80" s="6">
        <f t="shared" si="6"/>
        <v>404</v>
      </c>
      <c r="M80" s="37">
        <f t="shared" si="7"/>
        <v>20.22022022022022</v>
      </c>
    </row>
    <row r="81" spans="2:13" ht="13.5">
      <c r="B81" s="44" t="s">
        <v>33</v>
      </c>
      <c r="C81" s="2" t="s">
        <v>5</v>
      </c>
      <c r="D81" s="1">
        <v>107</v>
      </c>
      <c r="E81" s="1">
        <v>61</v>
      </c>
      <c r="F81" s="1">
        <v>54</v>
      </c>
      <c r="G81" s="1">
        <v>36</v>
      </c>
      <c r="H81" s="1">
        <v>44</v>
      </c>
      <c r="I81" s="3">
        <v>1319</v>
      </c>
      <c r="J81" s="6">
        <f t="shared" si="4"/>
        <v>168</v>
      </c>
      <c r="K81" s="6">
        <f t="shared" si="5"/>
        <v>134</v>
      </c>
      <c r="L81" s="6">
        <f t="shared" si="6"/>
        <v>302</v>
      </c>
      <c r="M81" s="37">
        <f t="shared" si="7"/>
        <v>22.896133434420015</v>
      </c>
    </row>
    <row r="82" spans="2:13" ht="13.5">
      <c r="B82" s="45"/>
      <c r="C82" s="2" t="s">
        <v>7</v>
      </c>
      <c r="D82" s="1">
        <v>95</v>
      </c>
      <c r="E82" s="1">
        <v>88</v>
      </c>
      <c r="F82" s="1">
        <v>66</v>
      </c>
      <c r="G82" s="1">
        <v>59</v>
      </c>
      <c r="H82" s="1">
        <v>80</v>
      </c>
      <c r="I82" s="3">
        <v>1528</v>
      </c>
      <c r="J82" s="6">
        <f t="shared" si="4"/>
        <v>183</v>
      </c>
      <c r="K82" s="6">
        <f t="shared" si="5"/>
        <v>205</v>
      </c>
      <c r="L82" s="6">
        <f t="shared" si="6"/>
        <v>388</v>
      </c>
      <c r="M82" s="37">
        <f t="shared" si="7"/>
        <v>25.392670157068064</v>
      </c>
    </row>
    <row r="83" spans="2:13" ht="13.5">
      <c r="B83" s="46"/>
      <c r="C83" s="2" t="s">
        <v>8</v>
      </c>
      <c r="D83" s="1">
        <v>202</v>
      </c>
      <c r="E83" s="1">
        <v>149</v>
      </c>
      <c r="F83" s="1">
        <v>120</v>
      </c>
      <c r="G83" s="1">
        <v>95</v>
      </c>
      <c r="H83" s="1">
        <v>124</v>
      </c>
      <c r="I83" s="3">
        <v>2847</v>
      </c>
      <c r="J83" s="6">
        <f t="shared" si="4"/>
        <v>351</v>
      </c>
      <c r="K83" s="6">
        <f t="shared" si="5"/>
        <v>339</v>
      </c>
      <c r="L83" s="6">
        <f t="shared" si="6"/>
        <v>690</v>
      </c>
      <c r="M83" s="37">
        <f t="shared" si="7"/>
        <v>24.236037934668072</v>
      </c>
    </row>
    <row r="84" spans="2:13" ht="13.5">
      <c r="B84" s="44" t="s">
        <v>34</v>
      </c>
      <c r="C84" s="2" t="s">
        <v>5</v>
      </c>
      <c r="D84" s="1">
        <v>110</v>
      </c>
      <c r="E84" s="1">
        <v>92</v>
      </c>
      <c r="F84" s="1">
        <v>55</v>
      </c>
      <c r="G84" s="1">
        <v>45</v>
      </c>
      <c r="H84" s="1">
        <v>32</v>
      </c>
      <c r="I84" s="3">
        <v>1419</v>
      </c>
      <c r="J84" s="6">
        <f t="shared" si="4"/>
        <v>202</v>
      </c>
      <c r="K84" s="6">
        <f t="shared" si="5"/>
        <v>132</v>
      </c>
      <c r="L84" s="6">
        <f t="shared" si="6"/>
        <v>334</v>
      </c>
      <c r="M84" s="37">
        <f t="shared" si="7"/>
        <v>23.53770260747005</v>
      </c>
    </row>
    <row r="85" spans="2:13" ht="13.5">
      <c r="B85" s="45"/>
      <c r="C85" s="2" t="s">
        <v>7</v>
      </c>
      <c r="D85" s="1">
        <v>147</v>
      </c>
      <c r="E85" s="1">
        <v>97</v>
      </c>
      <c r="F85" s="1">
        <v>87</v>
      </c>
      <c r="G85" s="1">
        <v>62</v>
      </c>
      <c r="H85" s="1">
        <v>71</v>
      </c>
      <c r="I85" s="3">
        <v>1688</v>
      </c>
      <c r="J85" s="6">
        <f t="shared" si="4"/>
        <v>244</v>
      </c>
      <c r="K85" s="6">
        <f t="shared" si="5"/>
        <v>220</v>
      </c>
      <c r="L85" s="6">
        <f t="shared" si="6"/>
        <v>464</v>
      </c>
      <c r="M85" s="37">
        <f t="shared" si="7"/>
        <v>27.488151658767773</v>
      </c>
    </row>
    <row r="86" spans="2:13" ht="13.5">
      <c r="B86" s="46"/>
      <c r="C86" s="2" t="s">
        <v>8</v>
      </c>
      <c r="D86" s="1">
        <v>257</v>
      </c>
      <c r="E86" s="1">
        <v>189</v>
      </c>
      <c r="F86" s="1">
        <v>142</v>
      </c>
      <c r="G86" s="1">
        <v>107</v>
      </c>
      <c r="H86" s="1">
        <v>103</v>
      </c>
      <c r="I86" s="3">
        <v>3107</v>
      </c>
      <c r="J86" s="6">
        <f t="shared" si="4"/>
        <v>446</v>
      </c>
      <c r="K86" s="6">
        <f t="shared" si="5"/>
        <v>352</v>
      </c>
      <c r="L86" s="6">
        <f t="shared" si="6"/>
        <v>798</v>
      </c>
      <c r="M86" s="37">
        <f t="shared" si="7"/>
        <v>25.68393949147087</v>
      </c>
    </row>
    <row r="87" spans="2:13" ht="13.5">
      <c r="B87" s="44" t="s">
        <v>35</v>
      </c>
      <c r="C87" s="2" t="s">
        <v>5</v>
      </c>
      <c r="D87" s="1">
        <v>37</v>
      </c>
      <c r="E87" s="1">
        <v>38</v>
      </c>
      <c r="F87" s="1">
        <v>26</v>
      </c>
      <c r="G87" s="1">
        <v>54</v>
      </c>
      <c r="H87" s="1">
        <v>73</v>
      </c>
      <c r="I87" s="3">
        <v>586</v>
      </c>
      <c r="J87" s="6">
        <f t="shared" si="4"/>
        <v>75</v>
      </c>
      <c r="K87" s="6">
        <f t="shared" si="5"/>
        <v>153</v>
      </c>
      <c r="L87" s="6">
        <f t="shared" si="6"/>
        <v>228</v>
      </c>
      <c r="M87" s="37">
        <f t="shared" si="7"/>
        <v>38.907849829351534</v>
      </c>
    </row>
    <row r="88" spans="2:13" ht="13.5">
      <c r="B88" s="45"/>
      <c r="C88" s="2" t="s">
        <v>7</v>
      </c>
      <c r="D88" s="1">
        <v>49</v>
      </c>
      <c r="E88" s="1">
        <v>32</v>
      </c>
      <c r="F88" s="1">
        <v>77</v>
      </c>
      <c r="G88" s="1">
        <v>74</v>
      </c>
      <c r="H88" s="1">
        <v>73</v>
      </c>
      <c r="I88" s="3">
        <v>692</v>
      </c>
      <c r="J88" s="6">
        <f t="shared" si="4"/>
        <v>81</v>
      </c>
      <c r="K88" s="6">
        <f t="shared" si="5"/>
        <v>224</v>
      </c>
      <c r="L88" s="6">
        <f t="shared" si="6"/>
        <v>305</v>
      </c>
      <c r="M88" s="37">
        <f t="shared" si="7"/>
        <v>44.07514450867052</v>
      </c>
    </row>
    <row r="89" spans="2:13" ht="13.5">
      <c r="B89" s="46"/>
      <c r="C89" s="2" t="s">
        <v>8</v>
      </c>
      <c r="D89" s="1">
        <v>86</v>
      </c>
      <c r="E89" s="1">
        <v>70</v>
      </c>
      <c r="F89" s="1">
        <v>103</v>
      </c>
      <c r="G89" s="1">
        <v>128</v>
      </c>
      <c r="H89" s="1">
        <v>146</v>
      </c>
      <c r="I89" s="3">
        <v>1278</v>
      </c>
      <c r="J89" s="6">
        <f t="shared" si="4"/>
        <v>156</v>
      </c>
      <c r="K89" s="6">
        <f t="shared" si="5"/>
        <v>377</v>
      </c>
      <c r="L89" s="6">
        <f t="shared" si="6"/>
        <v>533</v>
      </c>
      <c r="M89" s="37">
        <f t="shared" si="7"/>
        <v>41.7057902973396</v>
      </c>
    </row>
    <row r="90" spans="2:13" ht="13.5">
      <c r="B90" s="44" t="s">
        <v>36</v>
      </c>
      <c r="C90" s="2" t="s">
        <v>5</v>
      </c>
      <c r="D90" s="1">
        <v>77</v>
      </c>
      <c r="E90" s="1">
        <v>78</v>
      </c>
      <c r="F90" s="1">
        <v>49</v>
      </c>
      <c r="G90" s="1">
        <v>28</v>
      </c>
      <c r="H90" s="1">
        <v>24</v>
      </c>
      <c r="I90" s="3">
        <v>1322</v>
      </c>
      <c r="J90" s="6">
        <f t="shared" si="4"/>
        <v>155</v>
      </c>
      <c r="K90" s="6">
        <f t="shared" si="5"/>
        <v>101</v>
      </c>
      <c r="L90" s="6">
        <f t="shared" si="6"/>
        <v>256</v>
      </c>
      <c r="M90" s="37">
        <f t="shared" si="7"/>
        <v>19.36459909228442</v>
      </c>
    </row>
    <row r="91" spans="2:13" ht="13.5">
      <c r="B91" s="45"/>
      <c r="C91" s="2" t="s">
        <v>7</v>
      </c>
      <c r="D91" s="1">
        <v>104</v>
      </c>
      <c r="E91" s="1">
        <v>78</v>
      </c>
      <c r="F91" s="1">
        <v>52</v>
      </c>
      <c r="G91" s="1">
        <v>33</v>
      </c>
      <c r="H91" s="1">
        <v>47</v>
      </c>
      <c r="I91" s="3">
        <v>1358</v>
      </c>
      <c r="J91" s="6">
        <f t="shared" si="4"/>
        <v>182</v>
      </c>
      <c r="K91" s="6">
        <f t="shared" si="5"/>
        <v>132</v>
      </c>
      <c r="L91" s="6">
        <f t="shared" si="6"/>
        <v>314</v>
      </c>
      <c r="M91" s="37">
        <f t="shared" si="7"/>
        <v>23.12223858615611</v>
      </c>
    </row>
    <row r="92" spans="2:13" ht="13.5">
      <c r="B92" s="46"/>
      <c r="C92" s="2" t="s">
        <v>8</v>
      </c>
      <c r="D92" s="1">
        <v>181</v>
      </c>
      <c r="E92" s="1">
        <v>156</v>
      </c>
      <c r="F92" s="1">
        <v>101</v>
      </c>
      <c r="G92" s="1">
        <v>61</v>
      </c>
      <c r="H92" s="1">
        <v>71</v>
      </c>
      <c r="I92" s="3">
        <v>2680</v>
      </c>
      <c r="J92" s="6">
        <f t="shared" si="4"/>
        <v>337</v>
      </c>
      <c r="K92" s="6">
        <f t="shared" si="5"/>
        <v>233</v>
      </c>
      <c r="L92" s="6">
        <f t="shared" si="6"/>
        <v>570</v>
      </c>
      <c r="M92" s="37">
        <f t="shared" si="7"/>
        <v>21.26865671641791</v>
      </c>
    </row>
    <row r="93" spans="2:13" ht="13.5">
      <c r="B93" s="44" t="s">
        <v>37</v>
      </c>
      <c r="C93" s="2" t="s">
        <v>5</v>
      </c>
      <c r="D93" s="1">
        <v>85</v>
      </c>
      <c r="E93" s="1">
        <v>117</v>
      </c>
      <c r="F93" s="1">
        <v>47</v>
      </c>
      <c r="G93" s="1">
        <v>55</v>
      </c>
      <c r="H93" s="1">
        <v>31</v>
      </c>
      <c r="I93" s="3">
        <v>1865</v>
      </c>
      <c r="J93" s="6">
        <f t="shared" si="4"/>
        <v>202</v>
      </c>
      <c r="K93" s="6">
        <f t="shared" si="5"/>
        <v>133</v>
      </c>
      <c r="L93" s="6">
        <f t="shared" si="6"/>
        <v>335</v>
      </c>
      <c r="M93" s="37">
        <f t="shared" si="7"/>
        <v>17.962466487935657</v>
      </c>
    </row>
    <row r="94" spans="2:13" ht="13.5">
      <c r="B94" s="45"/>
      <c r="C94" s="2" t="s">
        <v>7</v>
      </c>
      <c r="D94" s="1">
        <v>126</v>
      </c>
      <c r="E94" s="1">
        <v>102</v>
      </c>
      <c r="F94" s="1">
        <v>75</v>
      </c>
      <c r="G94" s="1">
        <v>51</v>
      </c>
      <c r="H94" s="1">
        <v>58</v>
      </c>
      <c r="I94" s="3">
        <v>1923</v>
      </c>
      <c r="J94" s="6">
        <f t="shared" si="4"/>
        <v>228</v>
      </c>
      <c r="K94" s="6">
        <f t="shared" si="5"/>
        <v>184</v>
      </c>
      <c r="L94" s="6">
        <f t="shared" si="6"/>
        <v>412</v>
      </c>
      <c r="M94" s="37">
        <f t="shared" si="7"/>
        <v>21.42485699427977</v>
      </c>
    </row>
    <row r="95" spans="2:13" ht="13.5">
      <c r="B95" s="46"/>
      <c r="C95" s="2" t="s">
        <v>8</v>
      </c>
      <c r="D95" s="1">
        <v>211</v>
      </c>
      <c r="E95" s="1">
        <v>219</v>
      </c>
      <c r="F95" s="1">
        <v>122</v>
      </c>
      <c r="G95" s="1">
        <v>106</v>
      </c>
      <c r="H95" s="1">
        <v>89</v>
      </c>
      <c r="I95" s="3">
        <v>3788</v>
      </c>
      <c r="J95" s="6">
        <f t="shared" si="4"/>
        <v>430</v>
      </c>
      <c r="K95" s="6">
        <f t="shared" si="5"/>
        <v>317</v>
      </c>
      <c r="L95" s="6">
        <f t="shared" si="6"/>
        <v>747</v>
      </c>
      <c r="M95" s="37">
        <f t="shared" si="7"/>
        <v>19.720168954593454</v>
      </c>
    </row>
    <row r="96" spans="2:13" ht="13.5">
      <c r="B96" s="44" t="s">
        <v>38</v>
      </c>
      <c r="C96" s="2" t="s">
        <v>5</v>
      </c>
      <c r="D96" s="1">
        <v>126</v>
      </c>
      <c r="E96" s="1">
        <v>91</v>
      </c>
      <c r="F96" s="1">
        <v>60</v>
      </c>
      <c r="G96" s="1">
        <v>58</v>
      </c>
      <c r="H96" s="1">
        <v>28</v>
      </c>
      <c r="I96" s="3">
        <v>2071</v>
      </c>
      <c r="J96" s="6">
        <f t="shared" si="4"/>
        <v>217</v>
      </c>
      <c r="K96" s="6">
        <f t="shared" si="5"/>
        <v>146</v>
      </c>
      <c r="L96" s="6">
        <f t="shared" si="6"/>
        <v>363</v>
      </c>
      <c r="M96" s="37">
        <f t="shared" si="7"/>
        <v>17.527764365041044</v>
      </c>
    </row>
    <row r="97" spans="2:13" ht="13.5">
      <c r="B97" s="45"/>
      <c r="C97" s="2" t="s">
        <v>7</v>
      </c>
      <c r="D97" s="1">
        <v>124</v>
      </c>
      <c r="E97" s="1">
        <v>117</v>
      </c>
      <c r="F97" s="1">
        <v>110</v>
      </c>
      <c r="G97" s="1">
        <v>74</v>
      </c>
      <c r="H97" s="1">
        <v>62</v>
      </c>
      <c r="I97" s="3">
        <v>2224</v>
      </c>
      <c r="J97" s="6">
        <f t="shared" si="4"/>
        <v>241</v>
      </c>
      <c r="K97" s="6">
        <f t="shared" si="5"/>
        <v>246</v>
      </c>
      <c r="L97" s="6">
        <f t="shared" si="6"/>
        <v>487</v>
      </c>
      <c r="M97" s="37">
        <f t="shared" si="7"/>
        <v>21.89748201438849</v>
      </c>
    </row>
    <row r="98" spans="2:13" ht="13.5">
      <c r="B98" s="46"/>
      <c r="C98" s="2" t="s">
        <v>8</v>
      </c>
      <c r="D98" s="1">
        <v>250</v>
      </c>
      <c r="E98" s="1">
        <v>208</v>
      </c>
      <c r="F98" s="1">
        <v>170</v>
      </c>
      <c r="G98" s="1">
        <v>132</v>
      </c>
      <c r="H98" s="1">
        <v>90</v>
      </c>
      <c r="I98" s="3">
        <v>4295</v>
      </c>
      <c r="J98" s="6">
        <f t="shared" si="4"/>
        <v>458</v>
      </c>
      <c r="K98" s="6">
        <f t="shared" si="5"/>
        <v>392</v>
      </c>
      <c r="L98" s="6">
        <f t="shared" si="6"/>
        <v>850</v>
      </c>
      <c r="M98" s="37">
        <f t="shared" si="7"/>
        <v>19.79045401629802</v>
      </c>
    </row>
    <row r="99" spans="2:13" ht="13.5">
      <c r="B99" s="44" t="s">
        <v>39</v>
      </c>
      <c r="C99" s="2" t="s">
        <v>5</v>
      </c>
      <c r="D99" s="1">
        <v>62</v>
      </c>
      <c r="E99" s="1">
        <v>49</v>
      </c>
      <c r="F99" s="1">
        <v>45</v>
      </c>
      <c r="G99" s="1">
        <v>23</v>
      </c>
      <c r="H99" s="1">
        <v>18</v>
      </c>
      <c r="I99" s="3">
        <v>684</v>
      </c>
      <c r="J99" s="6">
        <f t="shared" si="4"/>
        <v>111</v>
      </c>
      <c r="K99" s="6">
        <f t="shared" si="5"/>
        <v>86</v>
      </c>
      <c r="L99" s="6">
        <f t="shared" si="6"/>
        <v>197</v>
      </c>
      <c r="M99" s="37">
        <f t="shared" si="7"/>
        <v>28.801169590643276</v>
      </c>
    </row>
    <row r="100" spans="2:13" ht="13.5">
      <c r="B100" s="45"/>
      <c r="C100" s="2" t="s">
        <v>7</v>
      </c>
      <c r="D100" s="1">
        <v>71</v>
      </c>
      <c r="E100" s="1">
        <v>52</v>
      </c>
      <c r="F100" s="1">
        <v>42</v>
      </c>
      <c r="G100" s="1">
        <v>27</v>
      </c>
      <c r="H100" s="1">
        <v>61</v>
      </c>
      <c r="I100" s="3">
        <v>714</v>
      </c>
      <c r="J100" s="6">
        <f t="shared" si="4"/>
        <v>123</v>
      </c>
      <c r="K100" s="6">
        <f t="shared" si="5"/>
        <v>130</v>
      </c>
      <c r="L100" s="6">
        <f t="shared" si="6"/>
        <v>253</v>
      </c>
      <c r="M100" s="37">
        <f t="shared" si="7"/>
        <v>35.43417366946779</v>
      </c>
    </row>
    <row r="101" spans="2:13" ht="13.5">
      <c r="B101" s="46"/>
      <c r="C101" s="2" t="s">
        <v>8</v>
      </c>
      <c r="D101" s="1">
        <v>133</v>
      </c>
      <c r="E101" s="1">
        <v>101</v>
      </c>
      <c r="F101" s="1">
        <v>87</v>
      </c>
      <c r="G101" s="1">
        <v>50</v>
      </c>
      <c r="H101" s="1">
        <v>79</v>
      </c>
      <c r="I101" s="3">
        <v>1398</v>
      </c>
      <c r="J101" s="6">
        <f t="shared" si="4"/>
        <v>234</v>
      </c>
      <c r="K101" s="6">
        <f t="shared" si="5"/>
        <v>216</v>
      </c>
      <c r="L101" s="6">
        <f t="shared" si="6"/>
        <v>450</v>
      </c>
      <c r="M101" s="37">
        <f t="shared" si="7"/>
        <v>32.18884120171674</v>
      </c>
    </row>
    <row r="102" spans="2:13" ht="13.5">
      <c r="B102" s="44" t="s">
        <v>47</v>
      </c>
      <c r="C102" s="2" t="s">
        <v>5</v>
      </c>
      <c r="D102" s="1">
        <v>106</v>
      </c>
      <c r="E102" s="1">
        <v>62</v>
      </c>
      <c r="F102" s="1">
        <v>47</v>
      </c>
      <c r="G102" s="1">
        <v>23</v>
      </c>
      <c r="H102" s="1">
        <v>9</v>
      </c>
      <c r="I102" s="3">
        <v>1613</v>
      </c>
      <c r="J102" s="16">
        <f t="shared" si="4"/>
        <v>168</v>
      </c>
      <c r="K102" s="6">
        <f t="shared" si="5"/>
        <v>79</v>
      </c>
      <c r="L102" s="6">
        <f t="shared" si="6"/>
        <v>247</v>
      </c>
      <c r="M102" s="37">
        <f t="shared" si="7"/>
        <v>15.313081215127092</v>
      </c>
    </row>
    <row r="103" spans="2:13" ht="13.5">
      <c r="B103" s="45"/>
      <c r="C103" s="2" t="s">
        <v>7</v>
      </c>
      <c r="D103" s="1">
        <v>103</v>
      </c>
      <c r="E103" s="1">
        <v>83</v>
      </c>
      <c r="F103" s="1">
        <v>56</v>
      </c>
      <c r="G103" s="1">
        <v>30</v>
      </c>
      <c r="H103" s="1">
        <v>29</v>
      </c>
      <c r="I103" s="3">
        <v>1723</v>
      </c>
      <c r="J103" s="17">
        <f t="shared" si="4"/>
        <v>186</v>
      </c>
      <c r="K103" s="6">
        <f t="shared" si="5"/>
        <v>115</v>
      </c>
      <c r="L103" s="6">
        <f t="shared" si="6"/>
        <v>301</v>
      </c>
      <c r="M103" s="37">
        <f t="shared" si="7"/>
        <v>17.46952988972722</v>
      </c>
    </row>
    <row r="104" spans="2:13" ht="13.5">
      <c r="B104" s="46"/>
      <c r="C104" s="2" t="s">
        <v>8</v>
      </c>
      <c r="D104" s="1">
        <v>209</v>
      </c>
      <c r="E104" s="1">
        <v>145</v>
      </c>
      <c r="F104" s="1">
        <v>103</v>
      </c>
      <c r="G104" s="1">
        <v>53</v>
      </c>
      <c r="H104" s="1">
        <v>38</v>
      </c>
      <c r="I104" s="3">
        <v>3336</v>
      </c>
      <c r="J104" s="17">
        <f t="shared" si="4"/>
        <v>354</v>
      </c>
      <c r="K104" s="6">
        <f t="shared" si="5"/>
        <v>194</v>
      </c>
      <c r="L104" s="6">
        <f t="shared" si="6"/>
        <v>548</v>
      </c>
      <c r="M104" s="37">
        <f t="shared" si="7"/>
        <v>16.426858513189448</v>
      </c>
    </row>
    <row r="105" spans="2:13" ht="13.5">
      <c r="B105" s="44" t="s">
        <v>59</v>
      </c>
      <c r="C105" s="2" t="s">
        <v>5</v>
      </c>
      <c r="D105" s="1">
        <v>84</v>
      </c>
      <c r="E105" s="1">
        <v>60</v>
      </c>
      <c r="F105" s="1">
        <v>32</v>
      </c>
      <c r="G105" s="1">
        <v>27</v>
      </c>
      <c r="H105" s="1">
        <v>12</v>
      </c>
      <c r="I105" s="3">
        <v>1171</v>
      </c>
      <c r="J105" s="16">
        <f t="shared" si="4"/>
        <v>144</v>
      </c>
      <c r="K105" s="6">
        <f t="shared" si="5"/>
        <v>71</v>
      </c>
      <c r="L105" s="6">
        <f t="shared" si="6"/>
        <v>215</v>
      </c>
      <c r="M105" s="37">
        <f t="shared" si="7"/>
        <v>18.360375747224595</v>
      </c>
    </row>
    <row r="106" spans="2:13" ht="13.5">
      <c r="B106" s="45"/>
      <c r="C106" s="2" t="s">
        <v>7</v>
      </c>
      <c r="D106" s="1">
        <v>88</v>
      </c>
      <c r="E106" s="1">
        <v>52</v>
      </c>
      <c r="F106" s="1">
        <v>43</v>
      </c>
      <c r="G106" s="1">
        <v>28</v>
      </c>
      <c r="H106" s="1">
        <v>19</v>
      </c>
      <c r="I106" s="3">
        <v>1226</v>
      </c>
      <c r="J106" s="17">
        <f t="shared" si="4"/>
        <v>140</v>
      </c>
      <c r="K106" s="6">
        <f t="shared" si="5"/>
        <v>90</v>
      </c>
      <c r="L106" s="6">
        <f t="shared" si="6"/>
        <v>230</v>
      </c>
      <c r="M106" s="37">
        <f t="shared" si="7"/>
        <v>18.76019575856444</v>
      </c>
    </row>
    <row r="107" spans="2:13" ht="13.5">
      <c r="B107" s="46"/>
      <c r="C107" s="2" t="s">
        <v>8</v>
      </c>
      <c r="D107" s="1">
        <v>172</v>
      </c>
      <c r="E107" s="1">
        <v>112</v>
      </c>
      <c r="F107" s="1">
        <v>75</v>
      </c>
      <c r="G107" s="1">
        <v>55</v>
      </c>
      <c r="H107" s="1">
        <v>31</v>
      </c>
      <c r="I107" s="3">
        <v>2397</v>
      </c>
      <c r="J107" s="17">
        <f t="shared" si="4"/>
        <v>284</v>
      </c>
      <c r="K107" s="6">
        <f t="shared" si="5"/>
        <v>161</v>
      </c>
      <c r="L107" s="6">
        <f t="shared" si="6"/>
        <v>445</v>
      </c>
      <c r="M107" s="37">
        <f t="shared" si="7"/>
        <v>18.564872757613685</v>
      </c>
    </row>
    <row r="108" spans="2:13" ht="13.5">
      <c r="B108" s="44" t="s">
        <v>60</v>
      </c>
      <c r="C108" s="2" t="s">
        <v>61</v>
      </c>
      <c r="D108" s="1">
        <v>64</v>
      </c>
      <c r="E108" s="1">
        <v>56</v>
      </c>
      <c r="F108" s="1">
        <v>24</v>
      </c>
      <c r="G108" s="1">
        <v>23</v>
      </c>
      <c r="H108" s="1">
        <v>6</v>
      </c>
      <c r="I108" s="3">
        <v>933</v>
      </c>
      <c r="J108" s="16">
        <f t="shared" si="4"/>
        <v>120</v>
      </c>
      <c r="K108" s="6">
        <f t="shared" si="5"/>
        <v>53</v>
      </c>
      <c r="L108" s="6">
        <f t="shared" si="6"/>
        <v>173</v>
      </c>
      <c r="M108" s="37">
        <f t="shared" si="7"/>
        <v>18.542336548767416</v>
      </c>
    </row>
    <row r="109" spans="2:13" ht="13.5">
      <c r="B109" s="45"/>
      <c r="C109" s="2" t="s">
        <v>62</v>
      </c>
      <c r="D109" s="1">
        <v>67</v>
      </c>
      <c r="E109" s="1">
        <v>50</v>
      </c>
      <c r="F109" s="1">
        <v>34</v>
      </c>
      <c r="G109" s="1">
        <v>26</v>
      </c>
      <c r="H109" s="1">
        <v>34</v>
      </c>
      <c r="I109" s="3">
        <v>973</v>
      </c>
      <c r="J109" s="17">
        <f t="shared" si="4"/>
        <v>117</v>
      </c>
      <c r="K109" s="6">
        <f t="shared" si="5"/>
        <v>94</v>
      </c>
      <c r="L109" s="6">
        <f t="shared" si="6"/>
        <v>211</v>
      </c>
      <c r="M109" s="37">
        <f t="shared" si="7"/>
        <v>21.685508735868446</v>
      </c>
    </row>
    <row r="110" spans="2:13" ht="13.5">
      <c r="B110" s="46"/>
      <c r="C110" s="2" t="s">
        <v>63</v>
      </c>
      <c r="D110" s="1">
        <v>131</v>
      </c>
      <c r="E110" s="1">
        <v>106</v>
      </c>
      <c r="F110" s="1">
        <v>58</v>
      </c>
      <c r="G110" s="1">
        <v>49</v>
      </c>
      <c r="H110" s="1">
        <v>40</v>
      </c>
      <c r="I110" s="3">
        <v>1906</v>
      </c>
      <c r="J110" s="17">
        <f t="shared" si="4"/>
        <v>237</v>
      </c>
      <c r="K110" s="6">
        <f t="shared" si="5"/>
        <v>147</v>
      </c>
      <c r="L110" s="6">
        <f t="shared" si="6"/>
        <v>384</v>
      </c>
      <c r="M110" s="37">
        <f t="shared" si="7"/>
        <v>20.146904512067156</v>
      </c>
    </row>
    <row r="111" spans="2:13" ht="13.5">
      <c r="B111" s="44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359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37">
        <f t="shared" si="7"/>
        <v>0</v>
      </c>
    </row>
    <row r="112" spans="2:13" ht="13.5">
      <c r="B112" s="45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85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37">
        <f t="shared" si="7"/>
        <v>0</v>
      </c>
    </row>
    <row r="113" spans="2:13" ht="13.5">
      <c r="B113" s="46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444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37">
        <f t="shared" si="7"/>
        <v>0</v>
      </c>
    </row>
    <row r="114" spans="2:13" ht="13.5">
      <c r="B114" s="44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56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37">
        <f t="shared" si="7"/>
        <v>0</v>
      </c>
    </row>
    <row r="115" spans="2:13" ht="13.5">
      <c r="B115" s="45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19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37">
        <f t="shared" si="7"/>
        <v>0</v>
      </c>
    </row>
    <row r="116" spans="2:13" ht="13.5">
      <c r="B116" s="45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75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37">
        <f t="shared" si="7"/>
        <v>0</v>
      </c>
    </row>
    <row r="117" spans="2:13" ht="13.5">
      <c r="B117" s="47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291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37">
        <f t="shared" si="7"/>
        <v>0</v>
      </c>
    </row>
    <row r="118" spans="2:13" ht="13.5">
      <c r="B118" s="47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47</v>
      </c>
      <c r="J118" s="1">
        <f t="shared" si="4"/>
        <v>0</v>
      </c>
      <c r="K118" s="35">
        <f t="shared" si="5"/>
        <v>0</v>
      </c>
      <c r="L118" s="35">
        <f t="shared" si="6"/>
        <v>0</v>
      </c>
      <c r="M118" s="38">
        <f t="shared" si="7"/>
        <v>0</v>
      </c>
    </row>
    <row r="119" spans="2:13" ht="13.5">
      <c r="B119" s="48"/>
      <c r="C119" s="19" t="s">
        <v>8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2">
        <v>338</v>
      </c>
      <c r="J119" s="18">
        <f t="shared" si="4"/>
        <v>0</v>
      </c>
      <c r="K119" s="36">
        <f t="shared" si="5"/>
        <v>0</v>
      </c>
      <c r="L119" s="36">
        <f t="shared" si="6"/>
        <v>0</v>
      </c>
      <c r="M119" s="39">
        <f t="shared" si="7"/>
        <v>0</v>
      </c>
    </row>
    <row r="120" spans="2:13" ht="13.5">
      <c r="B120" s="46" t="s">
        <v>44</v>
      </c>
      <c r="C120" s="4" t="s">
        <v>43</v>
      </c>
      <c r="D120" s="43">
        <v>3438</v>
      </c>
      <c r="E120" s="43">
        <v>2741</v>
      </c>
      <c r="F120" s="43">
        <v>1961</v>
      </c>
      <c r="G120" s="43">
        <v>1355</v>
      </c>
      <c r="H120" s="43">
        <v>1096</v>
      </c>
      <c r="I120" s="33">
        <v>54861</v>
      </c>
      <c r="J120" s="17">
        <f t="shared" si="4"/>
        <v>6179</v>
      </c>
      <c r="K120" s="6">
        <f t="shared" si="5"/>
        <v>4412</v>
      </c>
      <c r="L120" s="6">
        <f t="shared" si="6"/>
        <v>10591</v>
      </c>
      <c r="M120" s="37">
        <f t="shared" si="7"/>
        <v>19.305153023094732</v>
      </c>
    </row>
    <row r="121" spans="2:13" ht="13.5">
      <c r="B121" s="47"/>
      <c r="C121" s="2" t="s">
        <v>45</v>
      </c>
      <c r="D121" s="1">
        <v>3815</v>
      </c>
      <c r="E121" s="1">
        <v>3081</v>
      </c>
      <c r="F121" s="1">
        <v>2570</v>
      </c>
      <c r="G121" s="1">
        <v>1916</v>
      </c>
      <c r="H121" s="1">
        <v>2188</v>
      </c>
      <c r="I121" s="3">
        <v>58322</v>
      </c>
      <c r="J121" s="17">
        <f t="shared" si="4"/>
        <v>6896</v>
      </c>
      <c r="K121" s="6">
        <f t="shared" si="5"/>
        <v>6674</v>
      </c>
      <c r="L121" s="6">
        <f t="shared" si="6"/>
        <v>13570</v>
      </c>
      <c r="M121" s="37">
        <f t="shared" si="7"/>
        <v>23.267377661945748</v>
      </c>
    </row>
    <row r="122" spans="2:13" ht="14.25" thickBot="1">
      <c r="B122" s="49"/>
      <c r="C122" s="13" t="s">
        <v>46</v>
      </c>
      <c r="D122" s="30">
        <v>7253</v>
      </c>
      <c r="E122" s="30">
        <v>5822</v>
      </c>
      <c r="F122" s="30">
        <v>4531</v>
      </c>
      <c r="G122" s="30">
        <v>3271</v>
      </c>
      <c r="H122" s="30">
        <v>3284</v>
      </c>
      <c r="I122" s="31">
        <v>113183</v>
      </c>
      <c r="J122" s="29">
        <f t="shared" si="4"/>
        <v>13075</v>
      </c>
      <c r="K122" s="34">
        <f t="shared" si="5"/>
        <v>11086</v>
      </c>
      <c r="L122" s="34">
        <f t="shared" si="6"/>
        <v>24161</v>
      </c>
      <c r="M122" s="40">
        <f t="shared" si="7"/>
        <v>21.346845374305328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600" verticalDpi="6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55</v>
      </c>
      <c r="E1" s="11" t="s">
        <v>84</v>
      </c>
      <c r="F1" s="11"/>
      <c r="L1" s="32">
        <f>M122</f>
        <v>21.372899029709618</v>
      </c>
      <c r="M1" s="14" t="s">
        <v>64</v>
      </c>
    </row>
    <row r="3" ht="9.75" customHeight="1" thickBot="1"/>
    <row r="4" spans="2:13" ht="13.5">
      <c r="B4" s="50" t="s">
        <v>0</v>
      </c>
      <c r="C4" s="52" t="s">
        <v>1</v>
      </c>
      <c r="D4" s="54" t="s">
        <v>2</v>
      </c>
      <c r="E4" s="54" t="s">
        <v>3</v>
      </c>
      <c r="F4" s="54" t="s">
        <v>4</v>
      </c>
      <c r="G4" s="54" t="s">
        <v>66</v>
      </c>
      <c r="H4" s="54" t="s">
        <v>65</v>
      </c>
      <c r="I4" s="56" t="s">
        <v>73</v>
      </c>
      <c r="J4" s="7" t="s">
        <v>48</v>
      </c>
      <c r="K4" s="7" t="s">
        <v>49</v>
      </c>
      <c r="L4" s="8" t="s">
        <v>50</v>
      </c>
      <c r="M4" s="58" t="s">
        <v>51</v>
      </c>
    </row>
    <row r="5" spans="2:13" ht="13.5">
      <c r="B5" s="51"/>
      <c r="C5" s="53"/>
      <c r="D5" s="55"/>
      <c r="E5" s="55"/>
      <c r="F5" s="55"/>
      <c r="G5" s="55"/>
      <c r="H5" s="55"/>
      <c r="I5" s="57"/>
      <c r="J5" s="9" t="s">
        <v>52</v>
      </c>
      <c r="K5" s="9" t="s">
        <v>53</v>
      </c>
      <c r="L5" s="9" t="s">
        <v>54</v>
      </c>
      <c r="M5" s="59"/>
    </row>
    <row r="6" spans="2:13" ht="13.5">
      <c r="B6" s="45" t="s">
        <v>6</v>
      </c>
      <c r="C6" s="4" t="s">
        <v>5</v>
      </c>
      <c r="D6" s="5">
        <v>66</v>
      </c>
      <c r="E6" s="5">
        <v>61</v>
      </c>
      <c r="F6" s="5">
        <v>38</v>
      </c>
      <c r="G6" s="5">
        <v>26</v>
      </c>
      <c r="H6" s="5">
        <v>25</v>
      </c>
      <c r="I6" s="33">
        <v>1049</v>
      </c>
      <c r="J6" s="6">
        <f aca="true" t="shared" si="0" ref="J6:J69">SUM(D6:E6)</f>
        <v>127</v>
      </c>
      <c r="K6" s="6">
        <f aca="true" t="shared" si="1" ref="K6:K69">SUM(F6:H6)</f>
        <v>89</v>
      </c>
      <c r="L6" s="6">
        <f aca="true" t="shared" si="2" ref="L6:L69">SUM(D6:H6)</f>
        <v>216</v>
      </c>
      <c r="M6" s="37">
        <f aca="true" t="shared" si="3" ref="M6:M69">L6/I6*100</f>
        <v>20.59103908484271</v>
      </c>
    </row>
    <row r="7" spans="2:13" ht="13.5">
      <c r="B7" s="45"/>
      <c r="C7" s="2" t="s">
        <v>7</v>
      </c>
      <c r="D7" s="1">
        <v>55</v>
      </c>
      <c r="E7" s="1">
        <v>60</v>
      </c>
      <c r="F7" s="1">
        <v>45</v>
      </c>
      <c r="G7" s="1">
        <v>44</v>
      </c>
      <c r="H7" s="1">
        <v>63</v>
      </c>
      <c r="I7" s="3">
        <v>1014</v>
      </c>
      <c r="J7" s="6">
        <f t="shared" si="0"/>
        <v>115</v>
      </c>
      <c r="K7" s="6">
        <f t="shared" si="1"/>
        <v>152</v>
      </c>
      <c r="L7" s="6">
        <f t="shared" si="2"/>
        <v>267</v>
      </c>
      <c r="M7" s="37">
        <f t="shared" si="3"/>
        <v>26.331360946745562</v>
      </c>
    </row>
    <row r="8" spans="2:13" ht="13.5">
      <c r="B8" s="46"/>
      <c r="C8" s="2" t="s">
        <v>8</v>
      </c>
      <c r="D8" s="1">
        <v>121</v>
      </c>
      <c r="E8" s="1">
        <v>121</v>
      </c>
      <c r="F8" s="1">
        <v>83</v>
      </c>
      <c r="G8" s="1">
        <v>70</v>
      </c>
      <c r="H8" s="1">
        <v>88</v>
      </c>
      <c r="I8" s="3">
        <v>2063</v>
      </c>
      <c r="J8" s="6">
        <f t="shared" si="0"/>
        <v>242</v>
      </c>
      <c r="K8" s="6">
        <f t="shared" si="1"/>
        <v>241</v>
      </c>
      <c r="L8" s="6">
        <f t="shared" si="2"/>
        <v>483</v>
      </c>
      <c r="M8" s="37">
        <f t="shared" si="3"/>
        <v>23.41250605913718</v>
      </c>
    </row>
    <row r="9" spans="2:13" ht="13.5">
      <c r="B9" s="44" t="s">
        <v>9</v>
      </c>
      <c r="C9" s="2" t="s">
        <v>5</v>
      </c>
      <c r="D9" s="1">
        <v>118</v>
      </c>
      <c r="E9" s="1">
        <v>94</v>
      </c>
      <c r="F9" s="1">
        <v>70</v>
      </c>
      <c r="G9" s="1">
        <v>44</v>
      </c>
      <c r="H9" s="1">
        <v>27</v>
      </c>
      <c r="I9" s="3">
        <v>2206</v>
      </c>
      <c r="J9" s="6">
        <f t="shared" si="0"/>
        <v>212</v>
      </c>
      <c r="K9" s="6">
        <f t="shared" si="1"/>
        <v>141</v>
      </c>
      <c r="L9" s="6">
        <f t="shared" si="2"/>
        <v>353</v>
      </c>
      <c r="M9" s="37">
        <f t="shared" si="3"/>
        <v>16.00181323662738</v>
      </c>
    </row>
    <row r="10" spans="2:13" ht="13.5">
      <c r="B10" s="45"/>
      <c r="C10" s="2" t="s">
        <v>7</v>
      </c>
      <c r="D10" s="1">
        <v>131</v>
      </c>
      <c r="E10" s="1">
        <v>94</v>
      </c>
      <c r="F10" s="1">
        <v>68</v>
      </c>
      <c r="G10" s="1">
        <v>57</v>
      </c>
      <c r="H10" s="1">
        <v>73</v>
      </c>
      <c r="I10" s="3">
        <v>2340</v>
      </c>
      <c r="J10" s="6">
        <f t="shared" si="0"/>
        <v>225</v>
      </c>
      <c r="K10" s="6">
        <f t="shared" si="1"/>
        <v>198</v>
      </c>
      <c r="L10" s="6">
        <f t="shared" si="2"/>
        <v>423</v>
      </c>
      <c r="M10" s="37">
        <f t="shared" si="3"/>
        <v>18.076923076923077</v>
      </c>
    </row>
    <row r="11" spans="2:13" ht="13.5">
      <c r="B11" s="46"/>
      <c r="C11" s="2" t="s">
        <v>8</v>
      </c>
      <c r="D11" s="1">
        <v>249</v>
      </c>
      <c r="E11" s="1">
        <v>188</v>
      </c>
      <c r="F11" s="1">
        <v>138</v>
      </c>
      <c r="G11" s="1">
        <v>101</v>
      </c>
      <c r="H11" s="1">
        <v>100</v>
      </c>
      <c r="I11" s="3">
        <v>4546</v>
      </c>
      <c r="J11" s="6">
        <f t="shared" si="0"/>
        <v>437</v>
      </c>
      <c r="K11" s="6">
        <f t="shared" si="1"/>
        <v>339</v>
      </c>
      <c r="L11" s="6">
        <f t="shared" si="2"/>
        <v>776</v>
      </c>
      <c r="M11" s="37">
        <f t="shared" si="3"/>
        <v>17.069951605807304</v>
      </c>
    </row>
    <row r="12" spans="2:13" ht="13.5">
      <c r="B12" s="44" t="s">
        <v>10</v>
      </c>
      <c r="C12" s="2" t="s">
        <v>5</v>
      </c>
      <c r="D12" s="1">
        <v>150</v>
      </c>
      <c r="E12" s="1">
        <v>112</v>
      </c>
      <c r="F12" s="1">
        <v>52</v>
      </c>
      <c r="G12" s="1">
        <v>35</v>
      </c>
      <c r="H12" s="1">
        <v>20</v>
      </c>
      <c r="I12" s="3">
        <v>2125</v>
      </c>
      <c r="J12" s="6">
        <f t="shared" si="0"/>
        <v>262</v>
      </c>
      <c r="K12" s="6">
        <f t="shared" si="1"/>
        <v>107</v>
      </c>
      <c r="L12" s="6">
        <f t="shared" si="2"/>
        <v>369</v>
      </c>
      <c r="M12" s="37">
        <f t="shared" si="3"/>
        <v>17.36470588235294</v>
      </c>
    </row>
    <row r="13" spans="2:13" ht="13.5">
      <c r="B13" s="45"/>
      <c r="C13" s="2" t="s">
        <v>7</v>
      </c>
      <c r="D13" s="1">
        <v>167</v>
      </c>
      <c r="E13" s="1">
        <v>89</v>
      </c>
      <c r="F13" s="1">
        <v>67</v>
      </c>
      <c r="G13" s="1">
        <v>51</v>
      </c>
      <c r="H13" s="1">
        <v>54</v>
      </c>
      <c r="I13" s="3">
        <v>2198</v>
      </c>
      <c r="J13" s="6">
        <f t="shared" si="0"/>
        <v>256</v>
      </c>
      <c r="K13" s="6">
        <f t="shared" si="1"/>
        <v>172</v>
      </c>
      <c r="L13" s="6">
        <f t="shared" si="2"/>
        <v>428</v>
      </c>
      <c r="M13" s="37">
        <f t="shared" si="3"/>
        <v>19.472247497725203</v>
      </c>
    </row>
    <row r="14" spans="2:13" ht="13.5">
      <c r="B14" s="46"/>
      <c r="C14" s="2" t="s">
        <v>8</v>
      </c>
      <c r="D14" s="1">
        <v>317</v>
      </c>
      <c r="E14" s="1">
        <v>201</v>
      </c>
      <c r="F14" s="1">
        <v>119</v>
      </c>
      <c r="G14" s="1">
        <v>86</v>
      </c>
      <c r="H14" s="1">
        <v>74</v>
      </c>
      <c r="I14" s="3">
        <v>4323</v>
      </c>
      <c r="J14" s="6">
        <f t="shared" si="0"/>
        <v>518</v>
      </c>
      <c r="K14" s="6">
        <f t="shared" si="1"/>
        <v>279</v>
      </c>
      <c r="L14" s="6">
        <f t="shared" si="2"/>
        <v>797</v>
      </c>
      <c r="M14" s="37">
        <f t="shared" si="3"/>
        <v>18.436271108026833</v>
      </c>
    </row>
    <row r="15" spans="2:13" ht="13.5">
      <c r="B15" s="44" t="s">
        <v>11</v>
      </c>
      <c r="C15" s="2" t="s">
        <v>5</v>
      </c>
      <c r="D15" s="1">
        <v>114</v>
      </c>
      <c r="E15" s="1">
        <v>101</v>
      </c>
      <c r="F15" s="1">
        <v>71</v>
      </c>
      <c r="G15" s="1">
        <v>49</v>
      </c>
      <c r="H15" s="1">
        <v>37</v>
      </c>
      <c r="I15" s="3">
        <v>2725</v>
      </c>
      <c r="J15" s="6">
        <f t="shared" si="0"/>
        <v>215</v>
      </c>
      <c r="K15" s="6">
        <f t="shared" si="1"/>
        <v>157</v>
      </c>
      <c r="L15" s="6">
        <f t="shared" si="2"/>
        <v>372</v>
      </c>
      <c r="M15" s="37">
        <f t="shared" si="3"/>
        <v>13.65137614678899</v>
      </c>
    </row>
    <row r="16" spans="2:13" ht="13.5">
      <c r="B16" s="45"/>
      <c r="C16" s="2" t="s">
        <v>7</v>
      </c>
      <c r="D16" s="1">
        <v>163</v>
      </c>
      <c r="E16" s="1">
        <v>123</v>
      </c>
      <c r="F16" s="1">
        <v>108</v>
      </c>
      <c r="G16" s="1">
        <v>76</v>
      </c>
      <c r="H16" s="1">
        <v>98</v>
      </c>
      <c r="I16" s="3">
        <v>3068</v>
      </c>
      <c r="J16" s="6">
        <f t="shared" si="0"/>
        <v>286</v>
      </c>
      <c r="K16" s="6">
        <f t="shared" si="1"/>
        <v>282</v>
      </c>
      <c r="L16" s="6">
        <f t="shared" si="2"/>
        <v>568</v>
      </c>
      <c r="M16" s="37">
        <f t="shared" si="3"/>
        <v>18.513689700130378</v>
      </c>
    </row>
    <row r="17" spans="2:13" ht="13.5">
      <c r="B17" s="46"/>
      <c r="C17" s="2" t="s">
        <v>8</v>
      </c>
      <c r="D17" s="1">
        <v>277</v>
      </c>
      <c r="E17" s="1">
        <v>224</v>
      </c>
      <c r="F17" s="1">
        <v>179</v>
      </c>
      <c r="G17" s="1">
        <v>125</v>
      </c>
      <c r="H17" s="1">
        <v>135</v>
      </c>
      <c r="I17" s="3">
        <v>5793</v>
      </c>
      <c r="J17" s="6">
        <f t="shared" si="0"/>
        <v>501</v>
      </c>
      <c r="K17" s="6">
        <f t="shared" si="1"/>
        <v>439</v>
      </c>
      <c r="L17" s="6">
        <f t="shared" si="2"/>
        <v>940</v>
      </c>
      <c r="M17" s="37">
        <f t="shared" si="3"/>
        <v>16.226480234766097</v>
      </c>
    </row>
    <row r="18" spans="2:13" ht="13.5">
      <c r="B18" s="44" t="s">
        <v>12</v>
      </c>
      <c r="C18" s="2" t="s">
        <v>5</v>
      </c>
      <c r="D18" s="1">
        <v>51</v>
      </c>
      <c r="E18" s="1">
        <v>37</v>
      </c>
      <c r="F18" s="1">
        <v>21</v>
      </c>
      <c r="G18" s="1">
        <v>15</v>
      </c>
      <c r="H18" s="1">
        <v>22</v>
      </c>
      <c r="I18" s="3">
        <v>1122</v>
      </c>
      <c r="J18" s="6">
        <f t="shared" si="0"/>
        <v>88</v>
      </c>
      <c r="K18" s="6">
        <f t="shared" si="1"/>
        <v>58</v>
      </c>
      <c r="L18" s="6">
        <f t="shared" si="2"/>
        <v>146</v>
      </c>
      <c r="M18" s="37">
        <f t="shared" si="3"/>
        <v>13.01247771836007</v>
      </c>
    </row>
    <row r="19" spans="2:13" ht="13.5">
      <c r="B19" s="45"/>
      <c r="C19" s="2" t="s">
        <v>7</v>
      </c>
      <c r="D19" s="1">
        <v>55</v>
      </c>
      <c r="E19" s="1">
        <v>36</v>
      </c>
      <c r="F19" s="1">
        <v>19</v>
      </c>
      <c r="G19" s="1">
        <v>20</v>
      </c>
      <c r="H19" s="1">
        <v>29</v>
      </c>
      <c r="I19" s="3">
        <v>1196</v>
      </c>
      <c r="J19" s="6">
        <f t="shared" si="0"/>
        <v>91</v>
      </c>
      <c r="K19" s="6">
        <f t="shared" si="1"/>
        <v>68</v>
      </c>
      <c r="L19" s="6">
        <f t="shared" si="2"/>
        <v>159</v>
      </c>
      <c r="M19" s="37">
        <f t="shared" si="3"/>
        <v>13.294314381270903</v>
      </c>
    </row>
    <row r="20" spans="2:13" ht="13.5">
      <c r="B20" s="46"/>
      <c r="C20" s="2" t="s">
        <v>8</v>
      </c>
      <c r="D20" s="1">
        <v>106</v>
      </c>
      <c r="E20" s="1">
        <v>73</v>
      </c>
      <c r="F20" s="1">
        <v>40</v>
      </c>
      <c r="G20" s="1">
        <v>35</v>
      </c>
      <c r="H20" s="1">
        <v>51</v>
      </c>
      <c r="I20" s="3">
        <v>2318</v>
      </c>
      <c r="J20" s="6">
        <f t="shared" si="0"/>
        <v>179</v>
      </c>
      <c r="K20" s="6">
        <f t="shared" si="1"/>
        <v>126</v>
      </c>
      <c r="L20" s="6">
        <f t="shared" si="2"/>
        <v>305</v>
      </c>
      <c r="M20" s="37">
        <f t="shared" si="3"/>
        <v>13.157894736842104</v>
      </c>
    </row>
    <row r="21" spans="2:13" ht="13.5">
      <c r="B21" s="44" t="s">
        <v>13</v>
      </c>
      <c r="C21" s="2" t="s">
        <v>5</v>
      </c>
      <c r="D21" s="1">
        <v>191</v>
      </c>
      <c r="E21" s="1">
        <v>163</v>
      </c>
      <c r="F21" s="1">
        <v>99</v>
      </c>
      <c r="G21" s="1">
        <v>57</v>
      </c>
      <c r="H21" s="1">
        <v>37</v>
      </c>
      <c r="I21" s="3">
        <v>3084</v>
      </c>
      <c r="J21" s="6">
        <f t="shared" si="0"/>
        <v>354</v>
      </c>
      <c r="K21" s="6">
        <f t="shared" si="1"/>
        <v>193</v>
      </c>
      <c r="L21" s="6">
        <f t="shared" si="2"/>
        <v>547</v>
      </c>
      <c r="M21" s="37">
        <f t="shared" si="3"/>
        <v>17.736705577172504</v>
      </c>
    </row>
    <row r="22" spans="2:13" ht="13.5">
      <c r="B22" s="45"/>
      <c r="C22" s="2" t="s">
        <v>7</v>
      </c>
      <c r="D22" s="1">
        <v>210</v>
      </c>
      <c r="E22" s="1">
        <v>161</v>
      </c>
      <c r="F22" s="1">
        <v>123</v>
      </c>
      <c r="G22" s="1">
        <v>79</v>
      </c>
      <c r="H22" s="1">
        <v>79</v>
      </c>
      <c r="I22" s="3">
        <v>3218</v>
      </c>
      <c r="J22" s="6">
        <f t="shared" si="0"/>
        <v>371</v>
      </c>
      <c r="K22" s="6">
        <f t="shared" si="1"/>
        <v>281</v>
      </c>
      <c r="L22" s="6">
        <f t="shared" si="2"/>
        <v>652</v>
      </c>
      <c r="M22" s="37">
        <f t="shared" si="3"/>
        <v>20.261031696706027</v>
      </c>
    </row>
    <row r="23" spans="2:13" ht="13.5">
      <c r="B23" s="46"/>
      <c r="C23" s="2" t="s">
        <v>8</v>
      </c>
      <c r="D23" s="1">
        <v>401</v>
      </c>
      <c r="E23" s="1">
        <v>324</v>
      </c>
      <c r="F23" s="1">
        <v>222</v>
      </c>
      <c r="G23" s="1">
        <v>136</v>
      </c>
      <c r="H23" s="1">
        <v>116</v>
      </c>
      <c r="I23" s="3">
        <v>6302</v>
      </c>
      <c r="J23" s="6">
        <f t="shared" si="0"/>
        <v>725</v>
      </c>
      <c r="K23" s="6">
        <f t="shared" si="1"/>
        <v>474</v>
      </c>
      <c r="L23" s="6">
        <f t="shared" si="2"/>
        <v>1199</v>
      </c>
      <c r="M23" s="37">
        <f t="shared" si="3"/>
        <v>19.025706125039672</v>
      </c>
    </row>
    <row r="24" spans="2:13" ht="13.5">
      <c r="B24" s="44" t="s">
        <v>14</v>
      </c>
      <c r="C24" s="2" t="s">
        <v>5</v>
      </c>
      <c r="D24" s="1">
        <v>137</v>
      </c>
      <c r="E24" s="1">
        <v>83</v>
      </c>
      <c r="F24" s="1">
        <v>66</v>
      </c>
      <c r="G24" s="1">
        <v>54</v>
      </c>
      <c r="H24" s="1">
        <v>43</v>
      </c>
      <c r="I24" s="3">
        <v>1905</v>
      </c>
      <c r="J24" s="6">
        <f t="shared" si="0"/>
        <v>220</v>
      </c>
      <c r="K24" s="6">
        <f t="shared" si="1"/>
        <v>163</v>
      </c>
      <c r="L24" s="6">
        <f t="shared" si="2"/>
        <v>383</v>
      </c>
      <c r="M24" s="37">
        <f t="shared" si="3"/>
        <v>20.10498687664042</v>
      </c>
    </row>
    <row r="25" spans="2:13" ht="13.5">
      <c r="B25" s="45"/>
      <c r="C25" s="2" t="s">
        <v>7</v>
      </c>
      <c r="D25" s="1">
        <v>129</v>
      </c>
      <c r="E25" s="1">
        <v>109</v>
      </c>
      <c r="F25" s="1">
        <v>106</v>
      </c>
      <c r="G25" s="1">
        <v>84</v>
      </c>
      <c r="H25" s="1">
        <v>77</v>
      </c>
      <c r="I25" s="3">
        <v>2006</v>
      </c>
      <c r="J25" s="6">
        <f t="shared" si="0"/>
        <v>238</v>
      </c>
      <c r="K25" s="6">
        <f t="shared" si="1"/>
        <v>267</v>
      </c>
      <c r="L25" s="6">
        <f t="shared" si="2"/>
        <v>505</v>
      </c>
      <c r="M25" s="37">
        <f t="shared" si="3"/>
        <v>25.174476570289134</v>
      </c>
    </row>
    <row r="26" spans="2:13" ht="13.5">
      <c r="B26" s="46"/>
      <c r="C26" s="2" t="s">
        <v>8</v>
      </c>
      <c r="D26" s="1">
        <v>266</v>
      </c>
      <c r="E26" s="1">
        <v>192</v>
      </c>
      <c r="F26" s="1">
        <v>172</v>
      </c>
      <c r="G26" s="1">
        <v>138</v>
      </c>
      <c r="H26" s="1">
        <v>120</v>
      </c>
      <c r="I26" s="3">
        <v>3911</v>
      </c>
      <c r="J26" s="6">
        <f t="shared" si="0"/>
        <v>458</v>
      </c>
      <c r="K26" s="6">
        <f t="shared" si="1"/>
        <v>430</v>
      </c>
      <c r="L26" s="6">
        <f t="shared" si="2"/>
        <v>888</v>
      </c>
      <c r="M26" s="37">
        <f t="shared" si="3"/>
        <v>22.70519048836615</v>
      </c>
    </row>
    <row r="27" spans="2:13" ht="13.5">
      <c r="B27" s="44" t="s">
        <v>15</v>
      </c>
      <c r="C27" s="2" t="s">
        <v>5</v>
      </c>
      <c r="D27" s="1">
        <v>45</v>
      </c>
      <c r="E27" s="1">
        <v>60</v>
      </c>
      <c r="F27" s="1">
        <v>37</v>
      </c>
      <c r="G27" s="1">
        <v>10</v>
      </c>
      <c r="H27" s="1">
        <v>14</v>
      </c>
      <c r="I27" s="3">
        <v>660</v>
      </c>
      <c r="J27" s="6">
        <f t="shared" si="0"/>
        <v>105</v>
      </c>
      <c r="K27" s="6">
        <f t="shared" si="1"/>
        <v>61</v>
      </c>
      <c r="L27" s="6">
        <f t="shared" si="2"/>
        <v>166</v>
      </c>
      <c r="M27" s="37">
        <f t="shared" si="3"/>
        <v>25.151515151515152</v>
      </c>
    </row>
    <row r="28" spans="2:13" ht="13.5">
      <c r="B28" s="45"/>
      <c r="C28" s="2" t="s">
        <v>7</v>
      </c>
      <c r="D28" s="1">
        <v>62</v>
      </c>
      <c r="E28" s="1">
        <v>62</v>
      </c>
      <c r="F28" s="1">
        <v>22</v>
      </c>
      <c r="G28" s="1">
        <v>28</v>
      </c>
      <c r="H28" s="1">
        <v>20</v>
      </c>
      <c r="I28" s="3">
        <v>721</v>
      </c>
      <c r="J28" s="6">
        <f t="shared" si="0"/>
        <v>124</v>
      </c>
      <c r="K28" s="6">
        <f t="shared" si="1"/>
        <v>70</v>
      </c>
      <c r="L28" s="6">
        <f t="shared" si="2"/>
        <v>194</v>
      </c>
      <c r="M28" s="37">
        <f t="shared" si="3"/>
        <v>26.907073509015255</v>
      </c>
    </row>
    <row r="29" spans="2:13" ht="13.5">
      <c r="B29" s="46"/>
      <c r="C29" s="2" t="s">
        <v>8</v>
      </c>
      <c r="D29" s="1">
        <v>107</v>
      </c>
      <c r="E29" s="1">
        <v>122</v>
      </c>
      <c r="F29" s="1">
        <v>59</v>
      </c>
      <c r="G29" s="1">
        <v>38</v>
      </c>
      <c r="H29" s="1">
        <v>34</v>
      </c>
      <c r="I29" s="3">
        <v>1381</v>
      </c>
      <c r="J29" s="6">
        <f t="shared" si="0"/>
        <v>229</v>
      </c>
      <c r="K29" s="6">
        <f t="shared" si="1"/>
        <v>131</v>
      </c>
      <c r="L29" s="6">
        <f t="shared" si="2"/>
        <v>360</v>
      </c>
      <c r="M29" s="37">
        <f t="shared" si="3"/>
        <v>26.06806661839247</v>
      </c>
    </row>
    <row r="30" spans="2:13" ht="13.5">
      <c r="B30" s="44" t="s">
        <v>16</v>
      </c>
      <c r="C30" s="2" t="s">
        <v>5</v>
      </c>
      <c r="D30" s="1">
        <v>124</v>
      </c>
      <c r="E30" s="1">
        <v>93</v>
      </c>
      <c r="F30" s="1">
        <v>74</v>
      </c>
      <c r="G30" s="1">
        <v>45</v>
      </c>
      <c r="H30" s="1">
        <v>62</v>
      </c>
      <c r="I30" s="3">
        <v>1922</v>
      </c>
      <c r="J30" s="6">
        <f t="shared" si="0"/>
        <v>217</v>
      </c>
      <c r="K30" s="6">
        <f t="shared" si="1"/>
        <v>181</v>
      </c>
      <c r="L30" s="6">
        <f t="shared" si="2"/>
        <v>398</v>
      </c>
      <c r="M30" s="37">
        <f t="shared" si="3"/>
        <v>20.707596253902185</v>
      </c>
    </row>
    <row r="31" spans="2:13" ht="13.5">
      <c r="B31" s="45"/>
      <c r="C31" s="2" t="s">
        <v>7</v>
      </c>
      <c r="D31" s="1">
        <v>154</v>
      </c>
      <c r="E31" s="1">
        <v>93</v>
      </c>
      <c r="F31" s="1">
        <v>92</v>
      </c>
      <c r="G31" s="1">
        <v>85</v>
      </c>
      <c r="H31" s="1">
        <v>81</v>
      </c>
      <c r="I31" s="3">
        <v>2019</v>
      </c>
      <c r="J31" s="6">
        <f t="shared" si="0"/>
        <v>247</v>
      </c>
      <c r="K31" s="6">
        <f t="shared" si="1"/>
        <v>258</v>
      </c>
      <c r="L31" s="6">
        <f t="shared" si="2"/>
        <v>505</v>
      </c>
      <c r="M31" s="37">
        <f t="shared" si="3"/>
        <v>25.012382367508668</v>
      </c>
    </row>
    <row r="32" spans="2:13" ht="13.5">
      <c r="B32" s="46"/>
      <c r="C32" s="2" t="s">
        <v>8</v>
      </c>
      <c r="D32" s="1">
        <v>278</v>
      </c>
      <c r="E32" s="1">
        <v>186</v>
      </c>
      <c r="F32" s="1">
        <v>166</v>
      </c>
      <c r="G32" s="1">
        <v>130</v>
      </c>
      <c r="H32" s="1">
        <v>143</v>
      </c>
      <c r="I32" s="3">
        <v>3941</v>
      </c>
      <c r="J32" s="6">
        <f t="shared" si="0"/>
        <v>464</v>
      </c>
      <c r="K32" s="6">
        <f t="shared" si="1"/>
        <v>439</v>
      </c>
      <c r="L32" s="6">
        <f t="shared" si="2"/>
        <v>903</v>
      </c>
      <c r="M32" s="37">
        <f t="shared" si="3"/>
        <v>22.912966252220247</v>
      </c>
    </row>
    <row r="33" spans="2:13" ht="13.5">
      <c r="B33" s="44" t="s">
        <v>17</v>
      </c>
      <c r="C33" s="2" t="s">
        <v>5</v>
      </c>
      <c r="D33" s="1">
        <v>109</v>
      </c>
      <c r="E33" s="1">
        <v>90</v>
      </c>
      <c r="F33" s="1">
        <v>62</v>
      </c>
      <c r="G33" s="1">
        <v>42</v>
      </c>
      <c r="H33" s="1">
        <v>37</v>
      </c>
      <c r="I33" s="3">
        <v>1563</v>
      </c>
      <c r="J33" s="6">
        <f t="shared" si="0"/>
        <v>199</v>
      </c>
      <c r="K33" s="6">
        <f t="shared" si="1"/>
        <v>141</v>
      </c>
      <c r="L33" s="6">
        <f t="shared" si="2"/>
        <v>340</v>
      </c>
      <c r="M33" s="37">
        <f t="shared" si="3"/>
        <v>21.753039027511196</v>
      </c>
    </row>
    <row r="34" spans="2:13" ht="13.5">
      <c r="B34" s="45"/>
      <c r="C34" s="2" t="s">
        <v>7</v>
      </c>
      <c r="D34" s="1">
        <v>131</v>
      </c>
      <c r="E34" s="1">
        <v>120</v>
      </c>
      <c r="F34" s="1">
        <v>90</v>
      </c>
      <c r="G34" s="1">
        <v>75</v>
      </c>
      <c r="H34" s="1">
        <v>82</v>
      </c>
      <c r="I34" s="3">
        <v>1674</v>
      </c>
      <c r="J34" s="6">
        <f t="shared" si="0"/>
        <v>251</v>
      </c>
      <c r="K34" s="6">
        <f t="shared" si="1"/>
        <v>247</v>
      </c>
      <c r="L34" s="6">
        <f t="shared" si="2"/>
        <v>498</v>
      </c>
      <c r="M34" s="37">
        <f t="shared" si="3"/>
        <v>29.749103942652326</v>
      </c>
    </row>
    <row r="35" spans="2:13" ht="13.5">
      <c r="B35" s="46"/>
      <c r="C35" s="2" t="s">
        <v>8</v>
      </c>
      <c r="D35" s="1">
        <v>240</v>
      </c>
      <c r="E35" s="1">
        <v>210</v>
      </c>
      <c r="F35" s="1">
        <v>152</v>
      </c>
      <c r="G35" s="1">
        <v>117</v>
      </c>
      <c r="H35" s="1">
        <v>119</v>
      </c>
      <c r="I35" s="3">
        <v>3237</v>
      </c>
      <c r="J35" s="6">
        <f t="shared" si="0"/>
        <v>450</v>
      </c>
      <c r="K35" s="6">
        <f t="shared" si="1"/>
        <v>388</v>
      </c>
      <c r="L35" s="6">
        <f t="shared" si="2"/>
        <v>838</v>
      </c>
      <c r="M35" s="37">
        <f t="shared" si="3"/>
        <v>25.88816805684275</v>
      </c>
    </row>
    <row r="36" spans="2:13" ht="13.5">
      <c r="B36" s="44" t="s">
        <v>18</v>
      </c>
      <c r="C36" s="2" t="s">
        <v>5</v>
      </c>
      <c r="D36" s="1">
        <v>46</v>
      </c>
      <c r="E36" s="1">
        <v>53</v>
      </c>
      <c r="F36" s="1">
        <v>44</v>
      </c>
      <c r="G36" s="1">
        <v>26</v>
      </c>
      <c r="H36" s="1">
        <v>25</v>
      </c>
      <c r="I36" s="3">
        <v>628</v>
      </c>
      <c r="J36" s="6">
        <f t="shared" si="0"/>
        <v>99</v>
      </c>
      <c r="K36" s="6">
        <f t="shared" si="1"/>
        <v>95</v>
      </c>
      <c r="L36" s="6">
        <f t="shared" si="2"/>
        <v>194</v>
      </c>
      <c r="M36" s="37">
        <f t="shared" si="3"/>
        <v>30.89171974522293</v>
      </c>
    </row>
    <row r="37" spans="2:13" ht="13.5">
      <c r="B37" s="45"/>
      <c r="C37" s="2" t="s">
        <v>7</v>
      </c>
      <c r="D37" s="1">
        <v>53</v>
      </c>
      <c r="E37" s="1">
        <v>61</v>
      </c>
      <c r="F37" s="1">
        <v>51</v>
      </c>
      <c r="G37" s="1">
        <v>39</v>
      </c>
      <c r="H37" s="1">
        <v>47</v>
      </c>
      <c r="I37" s="3">
        <v>747</v>
      </c>
      <c r="J37" s="6">
        <f t="shared" si="0"/>
        <v>114</v>
      </c>
      <c r="K37" s="6">
        <f t="shared" si="1"/>
        <v>137</v>
      </c>
      <c r="L37" s="6">
        <f t="shared" si="2"/>
        <v>251</v>
      </c>
      <c r="M37" s="37">
        <f t="shared" si="3"/>
        <v>33.60107095046854</v>
      </c>
    </row>
    <row r="38" spans="2:13" ht="13.5">
      <c r="B38" s="46"/>
      <c r="C38" s="2" t="s">
        <v>8</v>
      </c>
      <c r="D38" s="1">
        <v>99</v>
      </c>
      <c r="E38" s="1">
        <v>114</v>
      </c>
      <c r="F38" s="1">
        <v>95</v>
      </c>
      <c r="G38" s="1">
        <v>65</v>
      </c>
      <c r="H38" s="1">
        <v>72</v>
      </c>
      <c r="I38" s="3">
        <v>1375</v>
      </c>
      <c r="J38" s="6">
        <f t="shared" si="0"/>
        <v>213</v>
      </c>
      <c r="K38" s="6">
        <f t="shared" si="1"/>
        <v>232</v>
      </c>
      <c r="L38" s="6">
        <f t="shared" si="2"/>
        <v>445</v>
      </c>
      <c r="M38" s="37">
        <f t="shared" si="3"/>
        <v>32.36363636363636</v>
      </c>
    </row>
    <row r="39" spans="2:13" ht="13.5">
      <c r="B39" s="44" t="s">
        <v>19</v>
      </c>
      <c r="C39" s="2" t="s">
        <v>5</v>
      </c>
      <c r="D39" s="1">
        <v>161</v>
      </c>
      <c r="E39" s="1">
        <v>118</v>
      </c>
      <c r="F39" s="1">
        <v>79</v>
      </c>
      <c r="G39" s="1">
        <v>52</v>
      </c>
      <c r="H39" s="1">
        <v>43</v>
      </c>
      <c r="I39" s="3">
        <v>2544</v>
      </c>
      <c r="J39" s="6">
        <f t="shared" si="0"/>
        <v>279</v>
      </c>
      <c r="K39" s="6">
        <f t="shared" si="1"/>
        <v>174</v>
      </c>
      <c r="L39" s="6">
        <f t="shared" si="2"/>
        <v>453</v>
      </c>
      <c r="M39" s="37">
        <f t="shared" si="3"/>
        <v>17.806603773584907</v>
      </c>
    </row>
    <row r="40" spans="2:13" ht="13.5">
      <c r="B40" s="45"/>
      <c r="C40" s="2" t="s">
        <v>7</v>
      </c>
      <c r="D40" s="1">
        <v>175</v>
      </c>
      <c r="E40" s="1">
        <v>138</v>
      </c>
      <c r="F40" s="1">
        <v>133</v>
      </c>
      <c r="G40" s="1">
        <v>88</v>
      </c>
      <c r="H40" s="1">
        <v>108</v>
      </c>
      <c r="I40" s="3">
        <v>2784</v>
      </c>
      <c r="J40" s="6">
        <f t="shared" si="0"/>
        <v>313</v>
      </c>
      <c r="K40" s="6">
        <f t="shared" si="1"/>
        <v>329</v>
      </c>
      <c r="L40" s="6">
        <f t="shared" si="2"/>
        <v>642</v>
      </c>
      <c r="M40" s="37">
        <f t="shared" si="3"/>
        <v>23.060344827586206</v>
      </c>
    </row>
    <row r="41" spans="2:13" ht="13.5">
      <c r="B41" s="46"/>
      <c r="C41" s="2" t="s">
        <v>8</v>
      </c>
      <c r="D41" s="1">
        <v>336</v>
      </c>
      <c r="E41" s="1">
        <v>256</v>
      </c>
      <c r="F41" s="1">
        <v>212</v>
      </c>
      <c r="G41" s="1">
        <v>140</v>
      </c>
      <c r="H41" s="1">
        <v>151</v>
      </c>
      <c r="I41" s="3">
        <v>5328</v>
      </c>
      <c r="J41" s="6">
        <f t="shared" si="0"/>
        <v>592</v>
      </c>
      <c r="K41" s="6">
        <f t="shared" si="1"/>
        <v>503</v>
      </c>
      <c r="L41" s="6">
        <f t="shared" si="2"/>
        <v>1095</v>
      </c>
      <c r="M41" s="37">
        <f t="shared" si="3"/>
        <v>20.5518018018018</v>
      </c>
    </row>
    <row r="42" spans="2:13" ht="13.5">
      <c r="B42" s="44" t="s">
        <v>20</v>
      </c>
      <c r="C42" s="2" t="s">
        <v>5</v>
      </c>
      <c r="D42" s="1">
        <v>129</v>
      </c>
      <c r="E42" s="1">
        <v>93</v>
      </c>
      <c r="F42" s="1">
        <v>78</v>
      </c>
      <c r="G42" s="1">
        <v>60</v>
      </c>
      <c r="H42" s="1">
        <v>33</v>
      </c>
      <c r="I42" s="3">
        <v>2051</v>
      </c>
      <c r="J42" s="6">
        <f t="shared" si="0"/>
        <v>222</v>
      </c>
      <c r="K42" s="6">
        <f t="shared" si="1"/>
        <v>171</v>
      </c>
      <c r="L42" s="6">
        <f t="shared" si="2"/>
        <v>393</v>
      </c>
      <c r="M42" s="37">
        <f t="shared" si="3"/>
        <v>19.16138469039493</v>
      </c>
    </row>
    <row r="43" spans="2:13" ht="13.5">
      <c r="B43" s="45"/>
      <c r="C43" s="2" t="s">
        <v>7</v>
      </c>
      <c r="D43" s="1">
        <v>135</v>
      </c>
      <c r="E43" s="1">
        <v>146</v>
      </c>
      <c r="F43" s="1">
        <v>104</v>
      </c>
      <c r="G43" s="1">
        <v>86</v>
      </c>
      <c r="H43" s="1">
        <v>85</v>
      </c>
      <c r="I43" s="3">
        <v>2303</v>
      </c>
      <c r="J43" s="6">
        <f t="shared" si="0"/>
        <v>281</v>
      </c>
      <c r="K43" s="6">
        <f t="shared" si="1"/>
        <v>275</v>
      </c>
      <c r="L43" s="6">
        <f t="shared" si="2"/>
        <v>556</v>
      </c>
      <c r="M43" s="37">
        <f t="shared" si="3"/>
        <v>24.142422926617453</v>
      </c>
    </row>
    <row r="44" spans="2:13" ht="13.5">
      <c r="B44" s="46"/>
      <c r="C44" s="2" t="s">
        <v>8</v>
      </c>
      <c r="D44" s="1">
        <v>264</v>
      </c>
      <c r="E44" s="1">
        <v>239</v>
      </c>
      <c r="F44" s="1">
        <v>182</v>
      </c>
      <c r="G44" s="1">
        <v>146</v>
      </c>
      <c r="H44" s="1">
        <v>118</v>
      </c>
      <c r="I44" s="3">
        <v>4354</v>
      </c>
      <c r="J44" s="6">
        <f t="shared" si="0"/>
        <v>503</v>
      </c>
      <c r="K44" s="6">
        <f t="shared" si="1"/>
        <v>446</v>
      </c>
      <c r="L44" s="6">
        <f t="shared" si="2"/>
        <v>949</v>
      </c>
      <c r="M44" s="37">
        <f t="shared" si="3"/>
        <v>21.796049609554434</v>
      </c>
    </row>
    <row r="45" spans="2:13" ht="13.5">
      <c r="B45" s="44" t="s">
        <v>21</v>
      </c>
      <c r="C45" s="2" t="s">
        <v>5</v>
      </c>
      <c r="D45" s="1">
        <v>81</v>
      </c>
      <c r="E45" s="1">
        <v>70</v>
      </c>
      <c r="F45" s="1">
        <v>56</v>
      </c>
      <c r="G45" s="1">
        <v>43</v>
      </c>
      <c r="H45" s="1">
        <v>31</v>
      </c>
      <c r="I45" s="3">
        <v>1408</v>
      </c>
      <c r="J45" s="6">
        <f t="shared" si="0"/>
        <v>151</v>
      </c>
      <c r="K45" s="6">
        <f t="shared" si="1"/>
        <v>130</v>
      </c>
      <c r="L45" s="6">
        <f t="shared" si="2"/>
        <v>281</v>
      </c>
      <c r="M45" s="37">
        <f t="shared" si="3"/>
        <v>19.957386363636363</v>
      </c>
    </row>
    <row r="46" spans="2:13" ht="13.5">
      <c r="B46" s="45"/>
      <c r="C46" s="2" t="s">
        <v>7</v>
      </c>
      <c r="D46" s="1">
        <v>84</v>
      </c>
      <c r="E46" s="1">
        <v>78</v>
      </c>
      <c r="F46" s="1">
        <v>84</v>
      </c>
      <c r="G46" s="1">
        <v>55</v>
      </c>
      <c r="H46" s="1">
        <v>39</v>
      </c>
      <c r="I46" s="3">
        <v>1583</v>
      </c>
      <c r="J46" s="6">
        <f t="shared" si="0"/>
        <v>162</v>
      </c>
      <c r="K46" s="6">
        <f t="shared" si="1"/>
        <v>178</v>
      </c>
      <c r="L46" s="6">
        <f t="shared" si="2"/>
        <v>340</v>
      </c>
      <c r="M46" s="37">
        <f t="shared" si="3"/>
        <v>21.47820593809223</v>
      </c>
    </row>
    <row r="47" spans="2:13" ht="13.5">
      <c r="B47" s="46"/>
      <c r="C47" s="2" t="s">
        <v>8</v>
      </c>
      <c r="D47" s="1">
        <v>165</v>
      </c>
      <c r="E47" s="1">
        <v>148</v>
      </c>
      <c r="F47" s="1">
        <v>140</v>
      </c>
      <c r="G47" s="1">
        <v>98</v>
      </c>
      <c r="H47" s="1">
        <v>70</v>
      </c>
      <c r="I47" s="3">
        <v>2991</v>
      </c>
      <c r="J47" s="6">
        <f t="shared" si="0"/>
        <v>313</v>
      </c>
      <c r="K47" s="6">
        <f t="shared" si="1"/>
        <v>308</v>
      </c>
      <c r="L47" s="6">
        <f t="shared" si="2"/>
        <v>621</v>
      </c>
      <c r="M47" s="37">
        <f t="shared" si="3"/>
        <v>20.762286860581742</v>
      </c>
    </row>
    <row r="48" spans="2:13" ht="13.5">
      <c r="B48" s="44" t="s">
        <v>22</v>
      </c>
      <c r="C48" s="2" t="s">
        <v>5</v>
      </c>
      <c r="D48" s="1">
        <v>80</v>
      </c>
      <c r="E48" s="1">
        <v>53</v>
      </c>
      <c r="F48" s="1">
        <v>32</v>
      </c>
      <c r="G48" s="1">
        <v>25</v>
      </c>
      <c r="H48" s="1">
        <v>18</v>
      </c>
      <c r="I48" s="3">
        <v>1372</v>
      </c>
      <c r="J48" s="6">
        <f t="shared" si="0"/>
        <v>133</v>
      </c>
      <c r="K48" s="6">
        <f t="shared" si="1"/>
        <v>75</v>
      </c>
      <c r="L48" s="6">
        <f t="shared" si="2"/>
        <v>208</v>
      </c>
      <c r="M48" s="37">
        <f t="shared" si="3"/>
        <v>15.160349854227405</v>
      </c>
    </row>
    <row r="49" spans="2:13" ht="13.5">
      <c r="B49" s="45"/>
      <c r="C49" s="2" t="s">
        <v>7</v>
      </c>
      <c r="D49" s="1">
        <v>84</v>
      </c>
      <c r="E49" s="1">
        <v>56</v>
      </c>
      <c r="F49" s="1">
        <v>41</v>
      </c>
      <c r="G49" s="1">
        <v>40</v>
      </c>
      <c r="H49" s="1">
        <v>38</v>
      </c>
      <c r="I49" s="3">
        <v>1460</v>
      </c>
      <c r="J49" s="6">
        <f t="shared" si="0"/>
        <v>140</v>
      </c>
      <c r="K49" s="6">
        <f t="shared" si="1"/>
        <v>119</v>
      </c>
      <c r="L49" s="6">
        <f t="shared" si="2"/>
        <v>259</v>
      </c>
      <c r="M49" s="37">
        <f t="shared" si="3"/>
        <v>17.73972602739726</v>
      </c>
    </row>
    <row r="50" spans="2:13" ht="13.5">
      <c r="B50" s="46"/>
      <c r="C50" s="2" t="s">
        <v>8</v>
      </c>
      <c r="D50" s="1">
        <v>164</v>
      </c>
      <c r="E50" s="1">
        <v>109</v>
      </c>
      <c r="F50" s="1">
        <v>73</v>
      </c>
      <c r="G50" s="1">
        <v>65</v>
      </c>
      <c r="H50" s="1">
        <v>56</v>
      </c>
      <c r="I50" s="3">
        <v>2832</v>
      </c>
      <c r="J50" s="6">
        <f t="shared" si="0"/>
        <v>273</v>
      </c>
      <c r="K50" s="6">
        <f t="shared" si="1"/>
        <v>194</v>
      </c>
      <c r="L50" s="6">
        <f t="shared" si="2"/>
        <v>467</v>
      </c>
      <c r="M50" s="37">
        <f t="shared" si="3"/>
        <v>16.49011299435028</v>
      </c>
    </row>
    <row r="51" spans="2:13" ht="13.5">
      <c r="B51" s="44" t="s">
        <v>23</v>
      </c>
      <c r="C51" s="2" t="s">
        <v>5</v>
      </c>
      <c r="D51" s="1">
        <v>49</v>
      </c>
      <c r="E51" s="1">
        <v>59</v>
      </c>
      <c r="F51" s="1">
        <v>51</v>
      </c>
      <c r="G51" s="1">
        <v>27</v>
      </c>
      <c r="H51" s="1">
        <v>51</v>
      </c>
      <c r="I51" s="3">
        <v>780</v>
      </c>
      <c r="J51" s="6">
        <f t="shared" si="0"/>
        <v>108</v>
      </c>
      <c r="K51" s="6">
        <f t="shared" si="1"/>
        <v>129</v>
      </c>
      <c r="L51" s="6">
        <f t="shared" si="2"/>
        <v>237</v>
      </c>
      <c r="M51" s="37">
        <f t="shared" si="3"/>
        <v>30.384615384615383</v>
      </c>
    </row>
    <row r="52" spans="2:13" ht="13.5">
      <c r="B52" s="45"/>
      <c r="C52" s="2" t="s">
        <v>7</v>
      </c>
      <c r="D52" s="1">
        <v>78</v>
      </c>
      <c r="E52" s="1">
        <v>73</v>
      </c>
      <c r="F52" s="1">
        <v>54</v>
      </c>
      <c r="G52" s="1">
        <v>51</v>
      </c>
      <c r="H52" s="1">
        <v>98</v>
      </c>
      <c r="I52" s="3">
        <v>919</v>
      </c>
      <c r="J52" s="6">
        <f t="shared" si="0"/>
        <v>151</v>
      </c>
      <c r="K52" s="6">
        <f t="shared" si="1"/>
        <v>203</v>
      </c>
      <c r="L52" s="6">
        <f t="shared" si="2"/>
        <v>354</v>
      </c>
      <c r="M52" s="37">
        <f t="shared" si="3"/>
        <v>38.52013057671382</v>
      </c>
    </row>
    <row r="53" spans="2:13" ht="13.5">
      <c r="B53" s="46"/>
      <c r="C53" s="2" t="s">
        <v>8</v>
      </c>
      <c r="D53" s="1">
        <v>127</v>
      </c>
      <c r="E53" s="1">
        <v>132</v>
      </c>
      <c r="F53" s="1">
        <v>105</v>
      </c>
      <c r="G53" s="1">
        <v>78</v>
      </c>
      <c r="H53" s="1">
        <v>149</v>
      </c>
      <c r="I53" s="3">
        <v>1699</v>
      </c>
      <c r="J53" s="6">
        <f t="shared" si="0"/>
        <v>259</v>
      </c>
      <c r="K53" s="6">
        <f t="shared" si="1"/>
        <v>332</v>
      </c>
      <c r="L53" s="6">
        <f t="shared" si="2"/>
        <v>591</v>
      </c>
      <c r="M53" s="37">
        <f t="shared" si="3"/>
        <v>34.78516774573278</v>
      </c>
    </row>
    <row r="54" spans="2:13" ht="13.5">
      <c r="B54" s="44" t="s">
        <v>24</v>
      </c>
      <c r="C54" s="2" t="s">
        <v>5</v>
      </c>
      <c r="D54" s="1">
        <v>75</v>
      </c>
      <c r="E54" s="1">
        <v>53</v>
      </c>
      <c r="F54" s="1">
        <v>45</v>
      </c>
      <c r="G54" s="1">
        <v>33</v>
      </c>
      <c r="H54" s="1">
        <v>20</v>
      </c>
      <c r="I54" s="3">
        <v>1003</v>
      </c>
      <c r="J54" s="6">
        <f t="shared" si="0"/>
        <v>128</v>
      </c>
      <c r="K54" s="6">
        <f t="shared" si="1"/>
        <v>98</v>
      </c>
      <c r="L54" s="6">
        <f t="shared" si="2"/>
        <v>226</v>
      </c>
      <c r="M54" s="37">
        <f t="shared" si="3"/>
        <v>22.532402791625124</v>
      </c>
    </row>
    <row r="55" spans="2:13" ht="13.5">
      <c r="B55" s="45"/>
      <c r="C55" s="2" t="s">
        <v>7</v>
      </c>
      <c r="D55" s="1">
        <v>65</v>
      </c>
      <c r="E55" s="1">
        <v>71</v>
      </c>
      <c r="F55" s="1">
        <v>72</v>
      </c>
      <c r="G55" s="1">
        <v>48</v>
      </c>
      <c r="H55" s="1">
        <v>70</v>
      </c>
      <c r="I55" s="3">
        <v>1087</v>
      </c>
      <c r="J55" s="6">
        <f t="shared" si="0"/>
        <v>136</v>
      </c>
      <c r="K55" s="6">
        <f t="shared" si="1"/>
        <v>190</v>
      </c>
      <c r="L55" s="6">
        <f t="shared" si="2"/>
        <v>326</v>
      </c>
      <c r="M55" s="37">
        <f t="shared" si="3"/>
        <v>29.990800367985283</v>
      </c>
    </row>
    <row r="56" spans="2:13" ht="13.5">
      <c r="B56" s="46"/>
      <c r="C56" s="2" t="s">
        <v>8</v>
      </c>
      <c r="D56" s="1">
        <v>140</v>
      </c>
      <c r="E56" s="1">
        <v>124</v>
      </c>
      <c r="F56" s="1">
        <v>117</v>
      </c>
      <c r="G56" s="1">
        <v>81</v>
      </c>
      <c r="H56" s="1">
        <v>90</v>
      </c>
      <c r="I56" s="3">
        <v>2090</v>
      </c>
      <c r="J56" s="6">
        <f t="shared" si="0"/>
        <v>264</v>
      </c>
      <c r="K56" s="6">
        <f t="shared" si="1"/>
        <v>288</v>
      </c>
      <c r="L56" s="6">
        <f t="shared" si="2"/>
        <v>552</v>
      </c>
      <c r="M56" s="37">
        <f t="shared" si="3"/>
        <v>26.411483253588518</v>
      </c>
    </row>
    <row r="57" spans="2:13" ht="13.5">
      <c r="B57" s="44" t="s">
        <v>25</v>
      </c>
      <c r="C57" s="2" t="s">
        <v>5</v>
      </c>
      <c r="D57" s="1">
        <v>145</v>
      </c>
      <c r="E57" s="1">
        <v>109</v>
      </c>
      <c r="F57" s="1">
        <v>73</v>
      </c>
      <c r="G57" s="1">
        <v>47</v>
      </c>
      <c r="H57" s="1">
        <v>39</v>
      </c>
      <c r="I57" s="3">
        <v>1697</v>
      </c>
      <c r="J57" s="6">
        <f t="shared" si="0"/>
        <v>254</v>
      </c>
      <c r="K57" s="6">
        <f t="shared" si="1"/>
        <v>159</v>
      </c>
      <c r="L57" s="6">
        <f t="shared" si="2"/>
        <v>413</v>
      </c>
      <c r="M57" s="37">
        <f t="shared" si="3"/>
        <v>24.33706540954626</v>
      </c>
    </row>
    <row r="58" spans="2:13" ht="13.5">
      <c r="B58" s="45"/>
      <c r="C58" s="2" t="s">
        <v>7</v>
      </c>
      <c r="D58" s="1">
        <v>145</v>
      </c>
      <c r="E58" s="1">
        <v>123</v>
      </c>
      <c r="F58" s="1">
        <v>74</v>
      </c>
      <c r="G58" s="1">
        <v>63</v>
      </c>
      <c r="H58" s="1">
        <v>67</v>
      </c>
      <c r="I58" s="3">
        <v>1841</v>
      </c>
      <c r="J58" s="6">
        <f t="shared" si="0"/>
        <v>268</v>
      </c>
      <c r="K58" s="6">
        <f t="shared" si="1"/>
        <v>204</v>
      </c>
      <c r="L58" s="6">
        <f t="shared" si="2"/>
        <v>472</v>
      </c>
      <c r="M58" s="37">
        <f t="shared" si="3"/>
        <v>25.638240086909285</v>
      </c>
    </row>
    <row r="59" spans="2:13" ht="13.5">
      <c r="B59" s="46"/>
      <c r="C59" s="2" t="s">
        <v>8</v>
      </c>
      <c r="D59" s="1">
        <v>290</v>
      </c>
      <c r="E59" s="1">
        <v>232</v>
      </c>
      <c r="F59" s="1">
        <v>147</v>
      </c>
      <c r="G59" s="1">
        <v>110</v>
      </c>
      <c r="H59" s="1">
        <v>106</v>
      </c>
      <c r="I59" s="3">
        <v>3538</v>
      </c>
      <c r="J59" s="6">
        <f t="shared" si="0"/>
        <v>522</v>
      </c>
      <c r="K59" s="6">
        <f t="shared" si="1"/>
        <v>363</v>
      </c>
      <c r="L59" s="6">
        <f t="shared" si="2"/>
        <v>885</v>
      </c>
      <c r="M59" s="37">
        <f t="shared" si="3"/>
        <v>25.014132278123235</v>
      </c>
    </row>
    <row r="60" spans="2:13" ht="13.5">
      <c r="B60" s="44" t="s">
        <v>26</v>
      </c>
      <c r="C60" s="2" t="s">
        <v>5</v>
      </c>
      <c r="D60" s="1">
        <v>151</v>
      </c>
      <c r="E60" s="1">
        <v>108</v>
      </c>
      <c r="F60" s="1">
        <v>104</v>
      </c>
      <c r="G60" s="1">
        <v>60</v>
      </c>
      <c r="H60" s="1">
        <v>52</v>
      </c>
      <c r="I60" s="3">
        <v>2913</v>
      </c>
      <c r="J60" s="6">
        <f t="shared" si="0"/>
        <v>259</v>
      </c>
      <c r="K60" s="6">
        <f t="shared" si="1"/>
        <v>216</v>
      </c>
      <c r="L60" s="6">
        <f t="shared" si="2"/>
        <v>475</v>
      </c>
      <c r="M60" s="37">
        <f t="shared" si="3"/>
        <v>16.306213525575007</v>
      </c>
    </row>
    <row r="61" spans="2:13" ht="13.5">
      <c r="B61" s="45"/>
      <c r="C61" s="2" t="s">
        <v>7</v>
      </c>
      <c r="D61" s="1">
        <v>173</v>
      </c>
      <c r="E61" s="1">
        <v>131</v>
      </c>
      <c r="F61" s="1">
        <v>128</v>
      </c>
      <c r="G61" s="1">
        <v>93</v>
      </c>
      <c r="H61" s="1">
        <v>103</v>
      </c>
      <c r="I61" s="3">
        <v>3213</v>
      </c>
      <c r="J61" s="6">
        <f t="shared" si="0"/>
        <v>304</v>
      </c>
      <c r="K61" s="6">
        <f t="shared" si="1"/>
        <v>324</v>
      </c>
      <c r="L61" s="6">
        <f t="shared" si="2"/>
        <v>628</v>
      </c>
      <c r="M61" s="37">
        <f t="shared" si="3"/>
        <v>19.545596016184252</v>
      </c>
    </row>
    <row r="62" spans="2:13" ht="13.5">
      <c r="B62" s="46"/>
      <c r="C62" s="2" t="s">
        <v>8</v>
      </c>
      <c r="D62" s="1">
        <v>324</v>
      </c>
      <c r="E62" s="1">
        <v>239</v>
      </c>
      <c r="F62" s="1">
        <v>232</v>
      </c>
      <c r="G62" s="1">
        <v>153</v>
      </c>
      <c r="H62" s="1">
        <v>155</v>
      </c>
      <c r="I62" s="3">
        <v>6126</v>
      </c>
      <c r="J62" s="6">
        <f t="shared" si="0"/>
        <v>563</v>
      </c>
      <c r="K62" s="6">
        <f t="shared" si="1"/>
        <v>540</v>
      </c>
      <c r="L62" s="6">
        <f t="shared" si="2"/>
        <v>1103</v>
      </c>
      <c r="M62" s="37">
        <f t="shared" si="3"/>
        <v>18.005223636957233</v>
      </c>
    </row>
    <row r="63" spans="2:13" ht="13.5">
      <c r="B63" s="44" t="s">
        <v>27</v>
      </c>
      <c r="C63" s="2" t="s">
        <v>5</v>
      </c>
      <c r="D63" s="1">
        <v>50</v>
      </c>
      <c r="E63" s="1">
        <v>41</v>
      </c>
      <c r="F63" s="1">
        <v>40</v>
      </c>
      <c r="G63" s="1">
        <v>23</v>
      </c>
      <c r="H63" s="1">
        <v>15</v>
      </c>
      <c r="I63" s="3">
        <v>978</v>
      </c>
      <c r="J63" s="6">
        <f t="shared" si="0"/>
        <v>91</v>
      </c>
      <c r="K63" s="6">
        <f t="shared" si="1"/>
        <v>78</v>
      </c>
      <c r="L63" s="6">
        <f t="shared" si="2"/>
        <v>169</v>
      </c>
      <c r="M63" s="37">
        <f t="shared" si="3"/>
        <v>17.280163599182004</v>
      </c>
    </row>
    <row r="64" spans="2:13" ht="13.5">
      <c r="B64" s="45"/>
      <c r="C64" s="2" t="s">
        <v>7</v>
      </c>
      <c r="D64" s="1">
        <v>51</v>
      </c>
      <c r="E64" s="1">
        <v>53</v>
      </c>
      <c r="F64" s="1">
        <v>49</v>
      </c>
      <c r="G64" s="1">
        <v>29</v>
      </c>
      <c r="H64" s="1">
        <v>43</v>
      </c>
      <c r="I64" s="3">
        <v>978</v>
      </c>
      <c r="J64" s="6">
        <f t="shared" si="0"/>
        <v>104</v>
      </c>
      <c r="K64" s="6">
        <f t="shared" si="1"/>
        <v>121</v>
      </c>
      <c r="L64" s="6">
        <f t="shared" si="2"/>
        <v>225</v>
      </c>
      <c r="M64" s="37">
        <f t="shared" si="3"/>
        <v>23.006134969325153</v>
      </c>
    </row>
    <row r="65" spans="2:13" ht="13.5">
      <c r="B65" s="46"/>
      <c r="C65" s="2" t="s">
        <v>8</v>
      </c>
      <c r="D65" s="1">
        <v>101</v>
      </c>
      <c r="E65" s="1">
        <v>94</v>
      </c>
      <c r="F65" s="1">
        <v>89</v>
      </c>
      <c r="G65" s="1">
        <v>52</v>
      </c>
      <c r="H65" s="1">
        <v>58</v>
      </c>
      <c r="I65" s="3">
        <v>1956</v>
      </c>
      <c r="J65" s="6">
        <f t="shared" si="0"/>
        <v>195</v>
      </c>
      <c r="K65" s="6">
        <f t="shared" si="1"/>
        <v>199</v>
      </c>
      <c r="L65" s="6">
        <f t="shared" si="2"/>
        <v>394</v>
      </c>
      <c r="M65" s="37">
        <f t="shared" si="3"/>
        <v>20.143149284253578</v>
      </c>
    </row>
    <row r="66" spans="2:13" ht="13.5">
      <c r="B66" s="44" t="s">
        <v>28</v>
      </c>
      <c r="C66" s="2" t="s">
        <v>5</v>
      </c>
      <c r="D66" s="1">
        <v>93</v>
      </c>
      <c r="E66" s="1">
        <v>87</v>
      </c>
      <c r="F66" s="1">
        <v>56</v>
      </c>
      <c r="G66" s="1">
        <v>32</v>
      </c>
      <c r="H66" s="1">
        <v>25</v>
      </c>
      <c r="I66" s="3">
        <v>1416</v>
      </c>
      <c r="J66" s="6">
        <f t="shared" si="0"/>
        <v>180</v>
      </c>
      <c r="K66" s="6">
        <f t="shared" si="1"/>
        <v>113</v>
      </c>
      <c r="L66" s="6">
        <f t="shared" si="2"/>
        <v>293</v>
      </c>
      <c r="M66" s="37">
        <f t="shared" si="3"/>
        <v>20.692090395480225</v>
      </c>
    </row>
    <row r="67" spans="2:13" ht="13.5">
      <c r="B67" s="45"/>
      <c r="C67" s="2" t="s">
        <v>7</v>
      </c>
      <c r="D67" s="1">
        <v>100</v>
      </c>
      <c r="E67" s="1">
        <v>94</v>
      </c>
      <c r="F67" s="1">
        <v>71</v>
      </c>
      <c r="G67" s="1">
        <v>53</v>
      </c>
      <c r="H67" s="1">
        <v>51</v>
      </c>
      <c r="I67" s="3">
        <v>1504</v>
      </c>
      <c r="J67" s="6">
        <f t="shared" si="0"/>
        <v>194</v>
      </c>
      <c r="K67" s="6">
        <f t="shared" si="1"/>
        <v>175</v>
      </c>
      <c r="L67" s="6">
        <f t="shared" si="2"/>
        <v>369</v>
      </c>
      <c r="M67" s="37">
        <f t="shared" si="3"/>
        <v>24.534574468085108</v>
      </c>
    </row>
    <row r="68" spans="2:13" ht="13.5">
      <c r="B68" s="46"/>
      <c r="C68" s="2" t="s">
        <v>8</v>
      </c>
      <c r="D68" s="1">
        <v>193</v>
      </c>
      <c r="E68" s="1">
        <v>181</v>
      </c>
      <c r="F68" s="1">
        <v>127</v>
      </c>
      <c r="G68" s="1">
        <v>85</v>
      </c>
      <c r="H68" s="1">
        <v>76</v>
      </c>
      <c r="I68" s="3">
        <v>2920</v>
      </c>
      <c r="J68" s="6">
        <f t="shared" si="0"/>
        <v>374</v>
      </c>
      <c r="K68" s="6">
        <f t="shared" si="1"/>
        <v>288</v>
      </c>
      <c r="L68" s="6">
        <f t="shared" si="2"/>
        <v>662</v>
      </c>
      <c r="M68" s="37">
        <f t="shared" si="3"/>
        <v>22.67123287671233</v>
      </c>
    </row>
    <row r="69" spans="2:13" ht="13.5">
      <c r="B69" s="44" t="s">
        <v>29</v>
      </c>
      <c r="C69" s="2" t="s">
        <v>5</v>
      </c>
      <c r="D69" s="1">
        <v>97</v>
      </c>
      <c r="E69" s="1">
        <v>104</v>
      </c>
      <c r="F69" s="1">
        <v>93</v>
      </c>
      <c r="G69" s="1">
        <v>40</v>
      </c>
      <c r="H69" s="1">
        <v>31</v>
      </c>
      <c r="I69" s="3">
        <v>2175</v>
      </c>
      <c r="J69" s="6">
        <f t="shared" si="0"/>
        <v>201</v>
      </c>
      <c r="K69" s="6">
        <f t="shared" si="1"/>
        <v>164</v>
      </c>
      <c r="L69" s="6">
        <f t="shared" si="2"/>
        <v>365</v>
      </c>
      <c r="M69" s="37">
        <f t="shared" si="3"/>
        <v>16.7816091954023</v>
      </c>
    </row>
    <row r="70" spans="2:13" ht="13.5">
      <c r="B70" s="45"/>
      <c r="C70" s="2" t="s">
        <v>7</v>
      </c>
      <c r="D70" s="1">
        <v>110</v>
      </c>
      <c r="E70" s="1">
        <v>112</v>
      </c>
      <c r="F70" s="1">
        <v>91</v>
      </c>
      <c r="G70" s="1">
        <v>49</v>
      </c>
      <c r="H70" s="1">
        <v>57</v>
      </c>
      <c r="I70" s="3">
        <v>2152</v>
      </c>
      <c r="J70" s="6">
        <f aca="true" t="shared" si="4" ref="J70:J122">SUM(D70:E70)</f>
        <v>222</v>
      </c>
      <c r="K70" s="6">
        <f aca="true" t="shared" si="5" ref="K70:K122">SUM(F70:H70)</f>
        <v>197</v>
      </c>
      <c r="L70" s="6">
        <f aca="true" t="shared" si="6" ref="L70:L122">SUM(D70:H70)</f>
        <v>419</v>
      </c>
      <c r="M70" s="37">
        <f aca="true" t="shared" si="7" ref="M70:M122">L70/I70*100</f>
        <v>19.470260223048328</v>
      </c>
    </row>
    <row r="71" spans="2:13" ht="13.5">
      <c r="B71" s="46"/>
      <c r="C71" s="2" t="s">
        <v>8</v>
      </c>
      <c r="D71" s="1">
        <v>207</v>
      </c>
      <c r="E71" s="1">
        <v>216</v>
      </c>
      <c r="F71" s="1">
        <v>184</v>
      </c>
      <c r="G71" s="1">
        <v>89</v>
      </c>
      <c r="H71" s="1">
        <v>88</v>
      </c>
      <c r="I71" s="3">
        <v>4327</v>
      </c>
      <c r="J71" s="6">
        <f t="shared" si="4"/>
        <v>423</v>
      </c>
      <c r="K71" s="6">
        <f t="shared" si="5"/>
        <v>361</v>
      </c>
      <c r="L71" s="6">
        <f t="shared" si="6"/>
        <v>784</v>
      </c>
      <c r="M71" s="37">
        <f t="shared" si="7"/>
        <v>18.11878899930668</v>
      </c>
    </row>
    <row r="72" spans="2:13" ht="13.5">
      <c r="B72" s="44" t="s">
        <v>30</v>
      </c>
      <c r="C72" s="2" t="s">
        <v>5</v>
      </c>
      <c r="D72" s="1">
        <v>226</v>
      </c>
      <c r="E72" s="1">
        <v>154</v>
      </c>
      <c r="F72" s="1">
        <v>144</v>
      </c>
      <c r="G72" s="1">
        <v>89</v>
      </c>
      <c r="H72" s="1">
        <v>86</v>
      </c>
      <c r="I72" s="3">
        <v>2259</v>
      </c>
      <c r="J72" s="6">
        <f t="shared" si="4"/>
        <v>380</v>
      </c>
      <c r="K72" s="6">
        <f t="shared" si="5"/>
        <v>319</v>
      </c>
      <c r="L72" s="6">
        <f t="shared" si="6"/>
        <v>699</v>
      </c>
      <c r="M72" s="37">
        <f t="shared" si="7"/>
        <v>30.942895086321382</v>
      </c>
    </row>
    <row r="73" spans="2:13" ht="13.5">
      <c r="B73" s="45"/>
      <c r="C73" s="2" t="s">
        <v>7</v>
      </c>
      <c r="D73" s="1">
        <v>231</v>
      </c>
      <c r="E73" s="1">
        <v>204</v>
      </c>
      <c r="F73" s="1">
        <v>147</v>
      </c>
      <c r="G73" s="1">
        <v>129</v>
      </c>
      <c r="H73" s="1">
        <v>132</v>
      </c>
      <c r="I73" s="3">
        <v>2464</v>
      </c>
      <c r="J73" s="6">
        <f t="shared" si="4"/>
        <v>435</v>
      </c>
      <c r="K73" s="6">
        <f t="shared" si="5"/>
        <v>408</v>
      </c>
      <c r="L73" s="6">
        <f t="shared" si="6"/>
        <v>843</v>
      </c>
      <c r="M73" s="37">
        <f t="shared" si="7"/>
        <v>34.21266233766234</v>
      </c>
    </row>
    <row r="74" spans="2:13" ht="13.5">
      <c r="B74" s="46"/>
      <c r="C74" s="2" t="s">
        <v>8</v>
      </c>
      <c r="D74" s="1">
        <v>457</v>
      </c>
      <c r="E74" s="1">
        <v>358</v>
      </c>
      <c r="F74" s="1">
        <v>291</v>
      </c>
      <c r="G74" s="1">
        <v>218</v>
      </c>
      <c r="H74" s="1">
        <v>218</v>
      </c>
      <c r="I74" s="3">
        <v>4723</v>
      </c>
      <c r="J74" s="6">
        <f t="shared" si="4"/>
        <v>815</v>
      </c>
      <c r="K74" s="6">
        <f t="shared" si="5"/>
        <v>727</v>
      </c>
      <c r="L74" s="6">
        <f t="shared" si="6"/>
        <v>1542</v>
      </c>
      <c r="M74" s="37">
        <f t="shared" si="7"/>
        <v>32.64874020749524</v>
      </c>
    </row>
    <row r="75" spans="2:13" ht="13.5">
      <c r="B75" s="44" t="s">
        <v>31</v>
      </c>
      <c r="C75" s="2" t="s">
        <v>5</v>
      </c>
      <c r="D75" s="1">
        <v>29</v>
      </c>
      <c r="E75" s="1">
        <v>15</v>
      </c>
      <c r="F75" s="1">
        <v>12</v>
      </c>
      <c r="G75" s="1">
        <v>8</v>
      </c>
      <c r="H75" s="1">
        <v>10</v>
      </c>
      <c r="I75" s="3">
        <v>632</v>
      </c>
      <c r="J75" s="6">
        <f t="shared" si="4"/>
        <v>44</v>
      </c>
      <c r="K75" s="6">
        <f t="shared" si="5"/>
        <v>30</v>
      </c>
      <c r="L75" s="6">
        <f t="shared" si="6"/>
        <v>74</v>
      </c>
      <c r="M75" s="37">
        <f t="shared" si="7"/>
        <v>11.708860759493671</v>
      </c>
    </row>
    <row r="76" spans="2:13" ht="13.5">
      <c r="B76" s="45"/>
      <c r="C76" s="2" t="s">
        <v>7</v>
      </c>
      <c r="D76" s="1">
        <v>21</v>
      </c>
      <c r="E76" s="1">
        <v>19</v>
      </c>
      <c r="F76" s="1">
        <v>18</v>
      </c>
      <c r="G76" s="1">
        <v>11</v>
      </c>
      <c r="H76" s="1">
        <v>18</v>
      </c>
      <c r="I76" s="3">
        <v>553</v>
      </c>
      <c r="J76" s="6">
        <f t="shared" si="4"/>
        <v>40</v>
      </c>
      <c r="K76" s="6">
        <f t="shared" si="5"/>
        <v>47</v>
      </c>
      <c r="L76" s="6">
        <f t="shared" si="6"/>
        <v>87</v>
      </c>
      <c r="M76" s="37">
        <f t="shared" si="7"/>
        <v>15.732368896925857</v>
      </c>
    </row>
    <row r="77" spans="2:13" ht="13.5">
      <c r="B77" s="46"/>
      <c r="C77" s="2" t="s">
        <v>8</v>
      </c>
      <c r="D77" s="1">
        <v>50</v>
      </c>
      <c r="E77" s="1">
        <v>34</v>
      </c>
      <c r="F77" s="1">
        <v>30</v>
      </c>
      <c r="G77" s="1">
        <v>19</v>
      </c>
      <c r="H77" s="1">
        <v>28</v>
      </c>
      <c r="I77" s="3">
        <v>1185</v>
      </c>
      <c r="J77" s="6">
        <f t="shared" si="4"/>
        <v>84</v>
      </c>
      <c r="K77" s="6">
        <f t="shared" si="5"/>
        <v>77</v>
      </c>
      <c r="L77" s="6">
        <f t="shared" si="6"/>
        <v>161</v>
      </c>
      <c r="M77" s="37">
        <f t="shared" si="7"/>
        <v>13.58649789029536</v>
      </c>
    </row>
    <row r="78" spans="2:13" ht="13.5">
      <c r="B78" s="44" t="s">
        <v>32</v>
      </c>
      <c r="C78" s="2" t="s">
        <v>5</v>
      </c>
      <c r="D78" s="1">
        <v>45</v>
      </c>
      <c r="E78" s="1">
        <v>36</v>
      </c>
      <c r="F78" s="1">
        <v>32</v>
      </c>
      <c r="G78" s="1">
        <v>36</v>
      </c>
      <c r="H78" s="1">
        <v>20</v>
      </c>
      <c r="I78" s="3">
        <v>959</v>
      </c>
      <c r="J78" s="6">
        <f t="shared" si="4"/>
        <v>81</v>
      </c>
      <c r="K78" s="6">
        <f t="shared" si="5"/>
        <v>88</v>
      </c>
      <c r="L78" s="6">
        <f t="shared" si="6"/>
        <v>169</v>
      </c>
      <c r="M78" s="37">
        <f t="shared" si="7"/>
        <v>17.622523461939522</v>
      </c>
    </row>
    <row r="79" spans="2:13" ht="13.5">
      <c r="B79" s="45"/>
      <c r="C79" s="2" t="s">
        <v>7</v>
      </c>
      <c r="D79" s="1">
        <v>48</v>
      </c>
      <c r="E79" s="1">
        <v>46</v>
      </c>
      <c r="F79" s="1">
        <v>60</v>
      </c>
      <c r="G79" s="1">
        <v>37</v>
      </c>
      <c r="H79" s="1">
        <v>45</v>
      </c>
      <c r="I79" s="3">
        <v>1048</v>
      </c>
      <c r="J79" s="6">
        <f t="shared" si="4"/>
        <v>94</v>
      </c>
      <c r="K79" s="6">
        <f t="shared" si="5"/>
        <v>142</v>
      </c>
      <c r="L79" s="6">
        <f t="shared" si="6"/>
        <v>236</v>
      </c>
      <c r="M79" s="37">
        <f t="shared" si="7"/>
        <v>22.519083969465647</v>
      </c>
    </row>
    <row r="80" spans="2:13" ht="13.5">
      <c r="B80" s="46"/>
      <c r="C80" s="2" t="s">
        <v>8</v>
      </c>
      <c r="D80" s="1">
        <v>93</v>
      </c>
      <c r="E80" s="1">
        <v>82</v>
      </c>
      <c r="F80" s="1">
        <v>92</v>
      </c>
      <c r="G80" s="1">
        <v>73</v>
      </c>
      <c r="H80" s="1">
        <v>65</v>
      </c>
      <c r="I80" s="3">
        <v>2007</v>
      </c>
      <c r="J80" s="6">
        <f t="shared" si="4"/>
        <v>175</v>
      </c>
      <c r="K80" s="6">
        <f t="shared" si="5"/>
        <v>230</v>
      </c>
      <c r="L80" s="6">
        <f t="shared" si="6"/>
        <v>405</v>
      </c>
      <c r="M80" s="37">
        <f t="shared" si="7"/>
        <v>20.179372197309416</v>
      </c>
    </row>
    <row r="81" spans="2:13" ht="13.5">
      <c r="B81" s="44" t="s">
        <v>33</v>
      </c>
      <c r="C81" s="2" t="s">
        <v>5</v>
      </c>
      <c r="D81" s="1">
        <v>109</v>
      </c>
      <c r="E81" s="1">
        <v>64</v>
      </c>
      <c r="F81" s="1">
        <v>53</v>
      </c>
      <c r="G81" s="1">
        <v>34</v>
      </c>
      <c r="H81" s="1">
        <v>45</v>
      </c>
      <c r="I81" s="3">
        <v>1320</v>
      </c>
      <c r="J81" s="6">
        <f t="shared" si="4"/>
        <v>173</v>
      </c>
      <c r="K81" s="6">
        <f t="shared" si="5"/>
        <v>132</v>
      </c>
      <c r="L81" s="6">
        <f t="shared" si="6"/>
        <v>305</v>
      </c>
      <c r="M81" s="37">
        <f t="shared" si="7"/>
        <v>23.106060606060606</v>
      </c>
    </row>
    <row r="82" spans="2:13" ht="13.5">
      <c r="B82" s="45"/>
      <c r="C82" s="2" t="s">
        <v>7</v>
      </c>
      <c r="D82" s="1">
        <v>96</v>
      </c>
      <c r="E82" s="1">
        <v>86</v>
      </c>
      <c r="F82" s="1">
        <v>69</v>
      </c>
      <c r="G82" s="1">
        <v>57</v>
      </c>
      <c r="H82" s="1">
        <v>81</v>
      </c>
      <c r="I82" s="3">
        <v>1533</v>
      </c>
      <c r="J82" s="6">
        <f t="shared" si="4"/>
        <v>182</v>
      </c>
      <c r="K82" s="6">
        <f t="shared" si="5"/>
        <v>207</v>
      </c>
      <c r="L82" s="6">
        <f t="shared" si="6"/>
        <v>389</v>
      </c>
      <c r="M82" s="37">
        <f t="shared" si="7"/>
        <v>25.3750815394651</v>
      </c>
    </row>
    <row r="83" spans="2:13" ht="13.5">
      <c r="B83" s="46"/>
      <c r="C83" s="2" t="s">
        <v>8</v>
      </c>
      <c r="D83" s="1">
        <v>205</v>
      </c>
      <c r="E83" s="1">
        <v>150</v>
      </c>
      <c r="F83" s="1">
        <v>122</v>
      </c>
      <c r="G83" s="1">
        <v>91</v>
      </c>
      <c r="H83" s="1">
        <v>126</v>
      </c>
      <c r="I83" s="3">
        <v>2853</v>
      </c>
      <c r="J83" s="6">
        <f t="shared" si="4"/>
        <v>355</v>
      </c>
      <c r="K83" s="6">
        <f t="shared" si="5"/>
        <v>339</v>
      </c>
      <c r="L83" s="6">
        <f t="shared" si="6"/>
        <v>694</v>
      </c>
      <c r="M83" s="37">
        <f t="shared" si="7"/>
        <v>24.32527164388363</v>
      </c>
    </row>
    <row r="84" spans="2:13" ht="13.5">
      <c r="B84" s="44" t="s">
        <v>34</v>
      </c>
      <c r="C84" s="2" t="s">
        <v>5</v>
      </c>
      <c r="D84" s="1">
        <v>111</v>
      </c>
      <c r="E84" s="1">
        <v>90</v>
      </c>
      <c r="F84" s="1">
        <v>54</v>
      </c>
      <c r="G84" s="1">
        <v>48</v>
      </c>
      <c r="H84" s="1">
        <v>32</v>
      </c>
      <c r="I84" s="3">
        <v>1419</v>
      </c>
      <c r="J84" s="6">
        <f t="shared" si="4"/>
        <v>201</v>
      </c>
      <c r="K84" s="6">
        <f t="shared" si="5"/>
        <v>134</v>
      </c>
      <c r="L84" s="6">
        <f t="shared" si="6"/>
        <v>335</v>
      </c>
      <c r="M84" s="37">
        <f t="shared" si="7"/>
        <v>23.60817477096547</v>
      </c>
    </row>
    <row r="85" spans="2:13" ht="13.5">
      <c r="B85" s="45"/>
      <c r="C85" s="2" t="s">
        <v>7</v>
      </c>
      <c r="D85" s="1">
        <v>145</v>
      </c>
      <c r="E85" s="1">
        <v>100</v>
      </c>
      <c r="F85" s="1">
        <v>86</v>
      </c>
      <c r="G85" s="1">
        <v>63</v>
      </c>
      <c r="H85" s="1">
        <v>71</v>
      </c>
      <c r="I85" s="3">
        <v>1685</v>
      </c>
      <c r="J85" s="6">
        <f t="shared" si="4"/>
        <v>245</v>
      </c>
      <c r="K85" s="6">
        <f t="shared" si="5"/>
        <v>220</v>
      </c>
      <c r="L85" s="6">
        <f t="shared" si="6"/>
        <v>465</v>
      </c>
      <c r="M85" s="37">
        <f t="shared" si="7"/>
        <v>27.596439169139465</v>
      </c>
    </row>
    <row r="86" spans="2:13" ht="13.5">
      <c r="B86" s="46"/>
      <c r="C86" s="2" t="s">
        <v>8</v>
      </c>
      <c r="D86" s="1">
        <v>256</v>
      </c>
      <c r="E86" s="1">
        <v>190</v>
      </c>
      <c r="F86" s="1">
        <v>140</v>
      </c>
      <c r="G86" s="1">
        <v>111</v>
      </c>
      <c r="H86" s="1">
        <v>103</v>
      </c>
      <c r="I86" s="3">
        <v>3104</v>
      </c>
      <c r="J86" s="6">
        <f t="shared" si="4"/>
        <v>446</v>
      </c>
      <c r="K86" s="6">
        <f t="shared" si="5"/>
        <v>354</v>
      </c>
      <c r="L86" s="6">
        <f t="shared" si="6"/>
        <v>800</v>
      </c>
      <c r="M86" s="37">
        <f t="shared" si="7"/>
        <v>25.773195876288657</v>
      </c>
    </row>
    <row r="87" spans="2:13" ht="13.5">
      <c r="B87" s="44" t="s">
        <v>35</v>
      </c>
      <c r="C87" s="2" t="s">
        <v>5</v>
      </c>
      <c r="D87" s="1">
        <v>38</v>
      </c>
      <c r="E87" s="1">
        <v>39</v>
      </c>
      <c r="F87" s="1">
        <v>26</v>
      </c>
      <c r="G87" s="1">
        <v>54</v>
      </c>
      <c r="H87" s="1">
        <v>73</v>
      </c>
      <c r="I87" s="3">
        <v>586</v>
      </c>
      <c r="J87" s="6">
        <f t="shared" si="4"/>
        <v>77</v>
      </c>
      <c r="K87" s="6">
        <f t="shared" si="5"/>
        <v>153</v>
      </c>
      <c r="L87" s="6">
        <f t="shared" si="6"/>
        <v>230</v>
      </c>
      <c r="M87" s="37">
        <f t="shared" si="7"/>
        <v>39.249146757679185</v>
      </c>
    </row>
    <row r="88" spans="2:13" ht="13.5">
      <c r="B88" s="45"/>
      <c r="C88" s="2" t="s">
        <v>7</v>
      </c>
      <c r="D88" s="1">
        <v>49</v>
      </c>
      <c r="E88" s="1">
        <v>33</v>
      </c>
      <c r="F88" s="1">
        <v>73</v>
      </c>
      <c r="G88" s="1">
        <v>78</v>
      </c>
      <c r="H88" s="1">
        <v>73</v>
      </c>
      <c r="I88" s="3">
        <v>695</v>
      </c>
      <c r="J88" s="6">
        <f t="shared" si="4"/>
        <v>82</v>
      </c>
      <c r="K88" s="6">
        <f t="shared" si="5"/>
        <v>224</v>
      </c>
      <c r="L88" s="6">
        <f t="shared" si="6"/>
        <v>306</v>
      </c>
      <c r="M88" s="37">
        <f t="shared" si="7"/>
        <v>44.02877697841727</v>
      </c>
    </row>
    <row r="89" spans="2:13" ht="13.5">
      <c r="B89" s="46"/>
      <c r="C89" s="2" t="s">
        <v>8</v>
      </c>
      <c r="D89" s="1">
        <v>87</v>
      </c>
      <c r="E89" s="1">
        <v>72</v>
      </c>
      <c r="F89" s="1">
        <v>99</v>
      </c>
      <c r="G89" s="1">
        <v>132</v>
      </c>
      <c r="H89" s="1">
        <v>146</v>
      </c>
      <c r="I89" s="3">
        <v>1281</v>
      </c>
      <c r="J89" s="6">
        <f t="shared" si="4"/>
        <v>159</v>
      </c>
      <c r="K89" s="6">
        <f t="shared" si="5"/>
        <v>377</v>
      </c>
      <c r="L89" s="6">
        <f t="shared" si="6"/>
        <v>536</v>
      </c>
      <c r="M89" s="37">
        <f t="shared" si="7"/>
        <v>41.842310694769715</v>
      </c>
    </row>
    <row r="90" spans="2:13" ht="13.5">
      <c r="B90" s="44" t="s">
        <v>36</v>
      </c>
      <c r="C90" s="2" t="s">
        <v>5</v>
      </c>
      <c r="D90" s="1">
        <v>79</v>
      </c>
      <c r="E90" s="1">
        <v>78</v>
      </c>
      <c r="F90" s="1">
        <v>50</v>
      </c>
      <c r="G90" s="1">
        <v>28</v>
      </c>
      <c r="H90" s="1">
        <v>23</v>
      </c>
      <c r="I90" s="3">
        <v>1319</v>
      </c>
      <c r="J90" s="6">
        <f t="shared" si="4"/>
        <v>157</v>
      </c>
      <c r="K90" s="6">
        <f t="shared" si="5"/>
        <v>101</v>
      </c>
      <c r="L90" s="6">
        <f t="shared" si="6"/>
        <v>258</v>
      </c>
      <c r="M90" s="37">
        <f t="shared" si="7"/>
        <v>19.56027293404094</v>
      </c>
    </row>
    <row r="91" spans="2:13" ht="13.5">
      <c r="B91" s="45"/>
      <c r="C91" s="2" t="s">
        <v>7</v>
      </c>
      <c r="D91" s="1">
        <v>100</v>
      </c>
      <c r="E91" s="1">
        <v>80</v>
      </c>
      <c r="F91" s="1">
        <v>53</v>
      </c>
      <c r="G91" s="1">
        <v>33</v>
      </c>
      <c r="H91" s="1">
        <v>49</v>
      </c>
      <c r="I91" s="3">
        <v>1357</v>
      </c>
      <c r="J91" s="6">
        <f t="shared" si="4"/>
        <v>180</v>
      </c>
      <c r="K91" s="6">
        <f t="shared" si="5"/>
        <v>135</v>
      </c>
      <c r="L91" s="6">
        <f t="shared" si="6"/>
        <v>315</v>
      </c>
      <c r="M91" s="37">
        <f t="shared" si="7"/>
        <v>23.212969786293293</v>
      </c>
    </row>
    <row r="92" spans="2:13" ht="13.5">
      <c r="B92" s="46"/>
      <c r="C92" s="2" t="s">
        <v>8</v>
      </c>
      <c r="D92" s="1">
        <v>179</v>
      </c>
      <c r="E92" s="1">
        <v>158</v>
      </c>
      <c r="F92" s="1">
        <v>103</v>
      </c>
      <c r="G92" s="1">
        <v>61</v>
      </c>
      <c r="H92" s="1">
        <v>72</v>
      </c>
      <c r="I92" s="3">
        <v>2676</v>
      </c>
      <c r="J92" s="6">
        <f t="shared" si="4"/>
        <v>337</v>
      </c>
      <c r="K92" s="6">
        <f t="shared" si="5"/>
        <v>236</v>
      </c>
      <c r="L92" s="6">
        <f t="shared" si="6"/>
        <v>573</v>
      </c>
      <c r="M92" s="37">
        <f t="shared" si="7"/>
        <v>21.41255605381166</v>
      </c>
    </row>
    <row r="93" spans="2:13" ht="13.5">
      <c r="B93" s="44" t="s">
        <v>37</v>
      </c>
      <c r="C93" s="2" t="s">
        <v>5</v>
      </c>
      <c r="D93" s="1">
        <v>82</v>
      </c>
      <c r="E93" s="1">
        <v>118</v>
      </c>
      <c r="F93" s="1">
        <v>49</v>
      </c>
      <c r="G93" s="1">
        <v>55</v>
      </c>
      <c r="H93" s="1">
        <v>30</v>
      </c>
      <c r="I93" s="3">
        <v>1868</v>
      </c>
      <c r="J93" s="6">
        <f t="shared" si="4"/>
        <v>200</v>
      </c>
      <c r="K93" s="6">
        <f t="shared" si="5"/>
        <v>134</v>
      </c>
      <c r="L93" s="6">
        <f t="shared" si="6"/>
        <v>334</v>
      </c>
      <c r="M93" s="37">
        <f t="shared" si="7"/>
        <v>17.880085653104924</v>
      </c>
    </row>
    <row r="94" spans="2:13" ht="13.5">
      <c r="B94" s="45"/>
      <c r="C94" s="2" t="s">
        <v>7</v>
      </c>
      <c r="D94" s="1">
        <v>128</v>
      </c>
      <c r="E94" s="1">
        <v>99</v>
      </c>
      <c r="F94" s="1">
        <v>77</v>
      </c>
      <c r="G94" s="1">
        <v>51</v>
      </c>
      <c r="H94" s="1">
        <v>58</v>
      </c>
      <c r="I94" s="3">
        <v>1925</v>
      </c>
      <c r="J94" s="6">
        <f t="shared" si="4"/>
        <v>227</v>
      </c>
      <c r="K94" s="6">
        <f t="shared" si="5"/>
        <v>186</v>
      </c>
      <c r="L94" s="6">
        <f t="shared" si="6"/>
        <v>413</v>
      </c>
      <c r="M94" s="37">
        <f t="shared" si="7"/>
        <v>21.454545454545453</v>
      </c>
    </row>
    <row r="95" spans="2:13" ht="13.5">
      <c r="B95" s="46"/>
      <c r="C95" s="2" t="s">
        <v>8</v>
      </c>
      <c r="D95" s="1">
        <v>210</v>
      </c>
      <c r="E95" s="1">
        <v>217</v>
      </c>
      <c r="F95" s="1">
        <v>126</v>
      </c>
      <c r="G95" s="1">
        <v>106</v>
      </c>
      <c r="H95" s="1">
        <v>88</v>
      </c>
      <c r="I95" s="3">
        <v>3793</v>
      </c>
      <c r="J95" s="6">
        <f t="shared" si="4"/>
        <v>427</v>
      </c>
      <c r="K95" s="6">
        <f t="shared" si="5"/>
        <v>320</v>
      </c>
      <c r="L95" s="6">
        <f t="shared" si="6"/>
        <v>747</v>
      </c>
      <c r="M95" s="37">
        <f t="shared" si="7"/>
        <v>19.694173477458477</v>
      </c>
    </row>
    <row r="96" spans="2:13" ht="13.5">
      <c r="B96" s="44" t="s">
        <v>38</v>
      </c>
      <c r="C96" s="2" t="s">
        <v>5</v>
      </c>
      <c r="D96" s="1">
        <v>129</v>
      </c>
      <c r="E96" s="1">
        <v>93</v>
      </c>
      <c r="F96" s="1">
        <v>59</v>
      </c>
      <c r="G96" s="1">
        <v>59</v>
      </c>
      <c r="H96" s="1">
        <v>27</v>
      </c>
      <c r="I96" s="3">
        <v>2060</v>
      </c>
      <c r="J96" s="6">
        <f t="shared" si="4"/>
        <v>222</v>
      </c>
      <c r="K96" s="6">
        <f t="shared" si="5"/>
        <v>145</v>
      </c>
      <c r="L96" s="6">
        <f t="shared" si="6"/>
        <v>367</v>
      </c>
      <c r="M96" s="37">
        <f t="shared" si="7"/>
        <v>17.815533980582522</v>
      </c>
    </row>
    <row r="97" spans="2:13" ht="13.5">
      <c r="B97" s="45"/>
      <c r="C97" s="2" t="s">
        <v>7</v>
      </c>
      <c r="D97" s="1">
        <v>123</v>
      </c>
      <c r="E97" s="1">
        <v>118</v>
      </c>
      <c r="F97" s="1">
        <v>111</v>
      </c>
      <c r="G97" s="1">
        <v>75</v>
      </c>
      <c r="H97" s="1">
        <v>63</v>
      </c>
      <c r="I97" s="3">
        <v>2215</v>
      </c>
      <c r="J97" s="6">
        <f t="shared" si="4"/>
        <v>241</v>
      </c>
      <c r="K97" s="6">
        <f t="shared" si="5"/>
        <v>249</v>
      </c>
      <c r="L97" s="6">
        <f t="shared" si="6"/>
        <v>490</v>
      </c>
      <c r="M97" s="37">
        <f t="shared" si="7"/>
        <v>22.121896162528216</v>
      </c>
    </row>
    <row r="98" spans="2:13" ht="13.5">
      <c r="B98" s="46"/>
      <c r="C98" s="2" t="s">
        <v>8</v>
      </c>
      <c r="D98" s="1">
        <v>252</v>
      </c>
      <c r="E98" s="1">
        <v>211</v>
      </c>
      <c r="F98" s="1">
        <v>170</v>
      </c>
      <c r="G98" s="1">
        <v>134</v>
      </c>
      <c r="H98" s="1">
        <v>90</v>
      </c>
      <c r="I98" s="3">
        <v>4275</v>
      </c>
      <c r="J98" s="6">
        <f t="shared" si="4"/>
        <v>463</v>
      </c>
      <c r="K98" s="6">
        <f t="shared" si="5"/>
        <v>394</v>
      </c>
      <c r="L98" s="6">
        <f t="shared" si="6"/>
        <v>857</v>
      </c>
      <c r="M98" s="37">
        <f t="shared" si="7"/>
        <v>20.046783625730992</v>
      </c>
    </row>
    <row r="99" spans="2:13" ht="13.5">
      <c r="B99" s="44" t="s">
        <v>39</v>
      </c>
      <c r="C99" s="2" t="s">
        <v>5</v>
      </c>
      <c r="D99" s="1">
        <v>62</v>
      </c>
      <c r="E99" s="1">
        <v>51</v>
      </c>
      <c r="F99" s="1">
        <v>44</v>
      </c>
      <c r="G99" s="1">
        <v>24</v>
      </c>
      <c r="H99" s="1">
        <v>17</v>
      </c>
      <c r="I99" s="3">
        <v>692</v>
      </c>
      <c r="J99" s="6">
        <f t="shared" si="4"/>
        <v>113</v>
      </c>
      <c r="K99" s="6">
        <f t="shared" si="5"/>
        <v>85</v>
      </c>
      <c r="L99" s="6">
        <f t="shared" si="6"/>
        <v>198</v>
      </c>
      <c r="M99" s="37">
        <f t="shared" si="7"/>
        <v>28.61271676300578</v>
      </c>
    </row>
    <row r="100" spans="2:13" ht="13.5">
      <c r="B100" s="45"/>
      <c r="C100" s="2" t="s">
        <v>7</v>
      </c>
      <c r="D100" s="1">
        <v>72</v>
      </c>
      <c r="E100" s="1">
        <v>54</v>
      </c>
      <c r="F100" s="1">
        <v>41</v>
      </c>
      <c r="G100" s="1">
        <v>27</v>
      </c>
      <c r="H100" s="1">
        <v>62</v>
      </c>
      <c r="I100" s="3">
        <v>724</v>
      </c>
      <c r="J100" s="6">
        <f t="shared" si="4"/>
        <v>126</v>
      </c>
      <c r="K100" s="6">
        <f t="shared" si="5"/>
        <v>130</v>
      </c>
      <c r="L100" s="6">
        <f t="shared" si="6"/>
        <v>256</v>
      </c>
      <c r="M100" s="37">
        <f t="shared" si="7"/>
        <v>35.35911602209944</v>
      </c>
    </row>
    <row r="101" spans="2:13" ht="13.5">
      <c r="B101" s="46"/>
      <c r="C101" s="2" t="s">
        <v>8</v>
      </c>
      <c r="D101" s="1">
        <v>134</v>
      </c>
      <c r="E101" s="1">
        <v>105</v>
      </c>
      <c r="F101" s="1">
        <v>85</v>
      </c>
      <c r="G101" s="1">
        <v>51</v>
      </c>
      <c r="H101" s="1">
        <v>79</v>
      </c>
      <c r="I101" s="3">
        <v>1416</v>
      </c>
      <c r="J101" s="6">
        <f t="shared" si="4"/>
        <v>239</v>
      </c>
      <c r="K101" s="6">
        <f t="shared" si="5"/>
        <v>215</v>
      </c>
      <c r="L101" s="6">
        <f t="shared" si="6"/>
        <v>454</v>
      </c>
      <c r="M101" s="37">
        <f t="shared" si="7"/>
        <v>32.06214689265537</v>
      </c>
    </row>
    <row r="102" spans="2:13" ht="13.5">
      <c r="B102" s="44" t="s">
        <v>47</v>
      </c>
      <c r="C102" s="2" t="s">
        <v>5</v>
      </c>
      <c r="D102" s="1">
        <v>108</v>
      </c>
      <c r="E102" s="1">
        <v>60</v>
      </c>
      <c r="F102" s="1">
        <v>48</v>
      </c>
      <c r="G102" s="1">
        <v>23</v>
      </c>
      <c r="H102" s="1">
        <v>9</v>
      </c>
      <c r="I102" s="3">
        <v>1612</v>
      </c>
      <c r="J102" s="16">
        <f t="shared" si="4"/>
        <v>168</v>
      </c>
      <c r="K102" s="6">
        <f t="shared" si="5"/>
        <v>80</v>
      </c>
      <c r="L102" s="6">
        <f t="shared" si="6"/>
        <v>248</v>
      </c>
      <c r="M102" s="37">
        <f t="shared" si="7"/>
        <v>15.384615384615385</v>
      </c>
    </row>
    <row r="103" spans="2:13" ht="13.5">
      <c r="B103" s="45"/>
      <c r="C103" s="2" t="s">
        <v>7</v>
      </c>
      <c r="D103" s="1">
        <v>102</v>
      </c>
      <c r="E103" s="1">
        <v>82</v>
      </c>
      <c r="F103" s="1">
        <v>57</v>
      </c>
      <c r="G103" s="1">
        <v>31</v>
      </c>
      <c r="H103" s="1">
        <v>29</v>
      </c>
      <c r="I103" s="3">
        <v>1722</v>
      </c>
      <c r="J103" s="17">
        <f t="shared" si="4"/>
        <v>184</v>
      </c>
      <c r="K103" s="6">
        <f t="shared" si="5"/>
        <v>117</v>
      </c>
      <c r="L103" s="6">
        <f t="shared" si="6"/>
        <v>301</v>
      </c>
      <c r="M103" s="37">
        <f t="shared" si="7"/>
        <v>17.479674796747968</v>
      </c>
    </row>
    <row r="104" spans="2:13" ht="13.5">
      <c r="B104" s="46"/>
      <c r="C104" s="2" t="s">
        <v>8</v>
      </c>
      <c r="D104" s="1">
        <v>210</v>
      </c>
      <c r="E104" s="1">
        <v>142</v>
      </c>
      <c r="F104" s="1">
        <v>105</v>
      </c>
      <c r="G104" s="1">
        <v>54</v>
      </c>
      <c r="H104" s="1">
        <v>38</v>
      </c>
      <c r="I104" s="3">
        <v>3334</v>
      </c>
      <c r="J104" s="17">
        <f t="shared" si="4"/>
        <v>352</v>
      </c>
      <c r="K104" s="6">
        <f t="shared" si="5"/>
        <v>197</v>
      </c>
      <c r="L104" s="6">
        <f t="shared" si="6"/>
        <v>549</v>
      </c>
      <c r="M104" s="37">
        <f t="shared" si="7"/>
        <v>16.46670665866827</v>
      </c>
    </row>
    <row r="105" spans="2:13" ht="13.5">
      <c r="B105" s="44" t="s">
        <v>59</v>
      </c>
      <c r="C105" s="2" t="s">
        <v>5</v>
      </c>
      <c r="D105" s="1">
        <v>86</v>
      </c>
      <c r="E105" s="1">
        <v>62</v>
      </c>
      <c r="F105" s="1">
        <v>32</v>
      </c>
      <c r="G105" s="1">
        <v>27</v>
      </c>
      <c r="H105" s="1">
        <v>11</v>
      </c>
      <c r="I105" s="3">
        <v>1170</v>
      </c>
      <c r="J105" s="16">
        <f t="shared" si="4"/>
        <v>148</v>
      </c>
      <c r="K105" s="6">
        <f t="shared" si="5"/>
        <v>70</v>
      </c>
      <c r="L105" s="6">
        <f t="shared" si="6"/>
        <v>218</v>
      </c>
      <c r="M105" s="37">
        <f t="shared" si="7"/>
        <v>18.632478632478634</v>
      </c>
    </row>
    <row r="106" spans="2:13" ht="13.5">
      <c r="B106" s="45"/>
      <c r="C106" s="2" t="s">
        <v>7</v>
      </c>
      <c r="D106" s="1">
        <v>87</v>
      </c>
      <c r="E106" s="1">
        <v>49</v>
      </c>
      <c r="F106" s="1">
        <v>45</v>
      </c>
      <c r="G106" s="1">
        <v>29</v>
      </c>
      <c r="H106" s="1">
        <v>18</v>
      </c>
      <c r="I106" s="3">
        <v>1235</v>
      </c>
      <c r="J106" s="17">
        <f t="shared" si="4"/>
        <v>136</v>
      </c>
      <c r="K106" s="6">
        <f t="shared" si="5"/>
        <v>92</v>
      </c>
      <c r="L106" s="6">
        <f t="shared" si="6"/>
        <v>228</v>
      </c>
      <c r="M106" s="37">
        <f t="shared" si="7"/>
        <v>18.461538461538463</v>
      </c>
    </row>
    <row r="107" spans="2:13" ht="13.5">
      <c r="B107" s="46"/>
      <c r="C107" s="2" t="s">
        <v>8</v>
      </c>
      <c r="D107" s="1">
        <v>173</v>
      </c>
      <c r="E107" s="1">
        <v>111</v>
      </c>
      <c r="F107" s="1">
        <v>77</v>
      </c>
      <c r="G107" s="1">
        <v>56</v>
      </c>
      <c r="H107" s="1">
        <v>29</v>
      </c>
      <c r="I107" s="3">
        <v>2405</v>
      </c>
      <c r="J107" s="17">
        <f t="shared" si="4"/>
        <v>284</v>
      </c>
      <c r="K107" s="6">
        <f t="shared" si="5"/>
        <v>162</v>
      </c>
      <c r="L107" s="6">
        <f t="shared" si="6"/>
        <v>446</v>
      </c>
      <c r="M107" s="37">
        <f t="shared" si="7"/>
        <v>18.544698544698544</v>
      </c>
    </row>
    <row r="108" spans="2:13" ht="13.5">
      <c r="B108" s="44" t="s">
        <v>60</v>
      </c>
      <c r="C108" s="2" t="s">
        <v>61</v>
      </c>
      <c r="D108" s="1">
        <v>66</v>
      </c>
      <c r="E108" s="1">
        <v>55</v>
      </c>
      <c r="F108" s="1">
        <v>24</v>
      </c>
      <c r="G108" s="1">
        <v>23</v>
      </c>
      <c r="H108" s="1">
        <v>6</v>
      </c>
      <c r="I108" s="3">
        <v>935</v>
      </c>
      <c r="J108" s="16">
        <f t="shared" si="4"/>
        <v>121</v>
      </c>
      <c r="K108" s="6">
        <f t="shared" si="5"/>
        <v>53</v>
      </c>
      <c r="L108" s="6">
        <f t="shared" si="6"/>
        <v>174</v>
      </c>
      <c r="M108" s="37">
        <f t="shared" si="7"/>
        <v>18.609625668449198</v>
      </c>
    </row>
    <row r="109" spans="2:13" ht="13.5">
      <c r="B109" s="45"/>
      <c r="C109" s="2" t="s">
        <v>62</v>
      </c>
      <c r="D109" s="1">
        <v>68</v>
      </c>
      <c r="E109" s="1">
        <v>51</v>
      </c>
      <c r="F109" s="1">
        <v>33</v>
      </c>
      <c r="G109" s="1">
        <v>24</v>
      </c>
      <c r="H109" s="1">
        <v>35</v>
      </c>
      <c r="I109" s="3">
        <v>981</v>
      </c>
      <c r="J109" s="17">
        <f t="shared" si="4"/>
        <v>119</v>
      </c>
      <c r="K109" s="6">
        <f t="shared" si="5"/>
        <v>92</v>
      </c>
      <c r="L109" s="6">
        <f t="shared" si="6"/>
        <v>211</v>
      </c>
      <c r="M109" s="37">
        <f t="shared" si="7"/>
        <v>21.50866462793068</v>
      </c>
    </row>
    <row r="110" spans="2:13" ht="13.5">
      <c r="B110" s="46"/>
      <c r="C110" s="2" t="s">
        <v>63</v>
      </c>
      <c r="D110" s="1">
        <v>134</v>
      </c>
      <c r="E110" s="1">
        <v>106</v>
      </c>
      <c r="F110" s="1">
        <v>57</v>
      </c>
      <c r="G110" s="1">
        <v>47</v>
      </c>
      <c r="H110" s="1">
        <v>41</v>
      </c>
      <c r="I110" s="3">
        <v>1916</v>
      </c>
      <c r="J110" s="17">
        <f t="shared" si="4"/>
        <v>240</v>
      </c>
      <c r="K110" s="6">
        <f t="shared" si="5"/>
        <v>145</v>
      </c>
      <c r="L110" s="6">
        <f t="shared" si="6"/>
        <v>385</v>
      </c>
      <c r="M110" s="37">
        <f t="shared" si="7"/>
        <v>20.093945720250524</v>
      </c>
    </row>
    <row r="111" spans="2:13" ht="13.5">
      <c r="B111" s="44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351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37">
        <f t="shared" si="7"/>
        <v>0</v>
      </c>
    </row>
    <row r="112" spans="2:13" ht="13.5">
      <c r="B112" s="45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83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37">
        <f t="shared" si="7"/>
        <v>0</v>
      </c>
    </row>
    <row r="113" spans="2:13" ht="13.5">
      <c r="B113" s="46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434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37">
        <f t="shared" si="7"/>
        <v>0</v>
      </c>
    </row>
    <row r="114" spans="2:13" ht="13.5">
      <c r="B114" s="44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56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37">
        <f t="shared" si="7"/>
        <v>0</v>
      </c>
    </row>
    <row r="115" spans="2:13" ht="13.5">
      <c r="B115" s="45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19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37">
        <f t="shared" si="7"/>
        <v>0</v>
      </c>
    </row>
    <row r="116" spans="2:13" ht="13.5">
      <c r="B116" s="45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75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37">
        <f t="shared" si="7"/>
        <v>0</v>
      </c>
    </row>
    <row r="117" spans="2:13" ht="13.5">
      <c r="B117" s="47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287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37">
        <f t="shared" si="7"/>
        <v>0</v>
      </c>
    </row>
    <row r="118" spans="2:13" ht="13.5">
      <c r="B118" s="47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47</v>
      </c>
      <c r="J118" s="1">
        <f t="shared" si="4"/>
        <v>0</v>
      </c>
      <c r="K118" s="35">
        <f t="shared" si="5"/>
        <v>0</v>
      </c>
      <c r="L118" s="35">
        <f t="shared" si="6"/>
        <v>0</v>
      </c>
      <c r="M118" s="38">
        <f t="shared" si="7"/>
        <v>0</v>
      </c>
    </row>
    <row r="119" spans="2:13" ht="13.5">
      <c r="B119" s="48"/>
      <c r="C119" s="19" t="s">
        <v>8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2">
        <v>334</v>
      </c>
      <c r="J119" s="18">
        <f t="shared" si="4"/>
        <v>0</v>
      </c>
      <c r="K119" s="36">
        <f t="shared" si="5"/>
        <v>0</v>
      </c>
      <c r="L119" s="36">
        <f t="shared" si="6"/>
        <v>0</v>
      </c>
      <c r="M119" s="39">
        <f t="shared" si="7"/>
        <v>0</v>
      </c>
    </row>
    <row r="120" spans="2:13" ht="13.5">
      <c r="B120" s="46" t="s">
        <v>44</v>
      </c>
      <c r="C120" s="4" t="s">
        <v>43</v>
      </c>
      <c r="D120" s="43">
        <v>3432</v>
      </c>
      <c r="E120" s="43">
        <v>2757</v>
      </c>
      <c r="F120" s="43">
        <v>1968</v>
      </c>
      <c r="G120" s="43">
        <v>1353</v>
      </c>
      <c r="H120" s="43">
        <v>1096</v>
      </c>
      <c r="I120" s="33">
        <v>54851</v>
      </c>
      <c r="J120" s="17">
        <f t="shared" si="4"/>
        <v>6189</v>
      </c>
      <c r="K120" s="6">
        <f t="shared" si="5"/>
        <v>4417</v>
      </c>
      <c r="L120" s="6">
        <f t="shared" si="6"/>
        <v>10606</v>
      </c>
      <c r="M120" s="37">
        <f t="shared" si="7"/>
        <v>19.336019398005504</v>
      </c>
    </row>
    <row r="121" spans="2:13" ht="13.5">
      <c r="B121" s="47"/>
      <c r="C121" s="2" t="s">
        <v>45</v>
      </c>
      <c r="D121" s="1">
        <v>3780</v>
      </c>
      <c r="E121" s="1">
        <v>3104</v>
      </c>
      <c r="F121" s="1">
        <v>2562</v>
      </c>
      <c r="G121" s="1">
        <v>1938</v>
      </c>
      <c r="H121" s="1">
        <v>2196</v>
      </c>
      <c r="I121" s="3">
        <v>58311</v>
      </c>
      <c r="J121" s="17">
        <f t="shared" si="4"/>
        <v>6884</v>
      </c>
      <c r="K121" s="6">
        <f t="shared" si="5"/>
        <v>6696</v>
      </c>
      <c r="L121" s="6">
        <f t="shared" si="6"/>
        <v>13580</v>
      </c>
      <c r="M121" s="37">
        <f t="shared" si="7"/>
        <v>23.288916327965563</v>
      </c>
    </row>
    <row r="122" spans="2:13" ht="14.25" thickBot="1">
      <c r="B122" s="49"/>
      <c r="C122" s="13" t="s">
        <v>46</v>
      </c>
      <c r="D122" s="30">
        <v>7212</v>
      </c>
      <c r="E122" s="30">
        <v>5861</v>
      </c>
      <c r="F122" s="30">
        <v>4530</v>
      </c>
      <c r="G122" s="30">
        <v>3291</v>
      </c>
      <c r="H122" s="30">
        <v>3292</v>
      </c>
      <c r="I122" s="31">
        <v>113162</v>
      </c>
      <c r="J122" s="29">
        <f t="shared" si="4"/>
        <v>13073</v>
      </c>
      <c r="K122" s="34">
        <f t="shared" si="5"/>
        <v>11113</v>
      </c>
      <c r="L122" s="34">
        <f t="shared" si="6"/>
        <v>24186</v>
      </c>
      <c r="M122" s="40">
        <f t="shared" si="7"/>
        <v>21.372899029709618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M12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55</v>
      </c>
      <c r="E1" s="11" t="s">
        <v>85</v>
      </c>
      <c r="F1" s="11"/>
      <c r="L1" s="32">
        <f>M122</f>
        <v>21.408308809883614</v>
      </c>
      <c r="M1" s="14" t="s">
        <v>64</v>
      </c>
    </row>
    <row r="3" ht="9.75" customHeight="1" thickBot="1"/>
    <row r="4" spans="2:13" ht="13.5">
      <c r="B4" s="50" t="s">
        <v>0</v>
      </c>
      <c r="C4" s="52" t="s">
        <v>1</v>
      </c>
      <c r="D4" s="54" t="s">
        <v>2</v>
      </c>
      <c r="E4" s="54" t="s">
        <v>3</v>
      </c>
      <c r="F4" s="54" t="s">
        <v>4</v>
      </c>
      <c r="G4" s="54" t="s">
        <v>66</v>
      </c>
      <c r="H4" s="54" t="s">
        <v>65</v>
      </c>
      <c r="I4" s="56" t="s">
        <v>73</v>
      </c>
      <c r="J4" s="7" t="s">
        <v>48</v>
      </c>
      <c r="K4" s="7" t="s">
        <v>49</v>
      </c>
      <c r="L4" s="8" t="s">
        <v>50</v>
      </c>
      <c r="M4" s="58" t="s">
        <v>51</v>
      </c>
    </row>
    <row r="5" spans="2:13" ht="13.5">
      <c r="B5" s="51"/>
      <c r="C5" s="53"/>
      <c r="D5" s="55"/>
      <c r="E5" s="55"/>
      <c r="F5" s="55"/>
      <c r="G5" s="55"/>
      <c r="H5" s="55"/>
      <c r="I5" s="57"/>
      <c r="J5" s="9" t="s">
        <v>52</v>
      </c>
      <c r="K5" s="9" t="s">
        <v>53</v>
      </c>
      <c r="L5" s="9" t="s">
        <v>54</v>
      </c>
      <c r="M5" s="59"/>
    </row>
    <row r="6" spans="2:13" ht="13.5">
      <c r="B6" s="45" t="s">
        <v>6</v>
      </c>
      <c r="C6" s="4" t="s">
        <v>5</v>
      </c>
      <c r="D6" s="5">
        <v>66</v>
      </c>
      <c r="E6" s="5">
        <v>61</v>
      </c>
      <c r="F6" s="5">
        <v>38</v>
      </c>
      <c r="G6" s="5">
        <v>26</v>
      </c>
      <c r="H6" s="5">
        <v>24</v>
      </c>
      <c r="I6" s="33">
        <v>1052</v>
      </c>
      <c r="J6" s="6">
        <f aca="true" t="shared" si="0" ref="J6:J69">SUM(D6:E6)</f>
        <v>127</v>
      </c>
      <c r="K6" s="6">
        <f aca="true" t="shared" si="1" ref="K6:K69">SUM(F6:H6)</f>
        <v>88</v>
      </c>
      <c r="L6" s="6">
        <f aca="true" t="shared" si="2" ref="L6:L69">SUM(D6:H6)</f>
        <v>215</v>
      </c>
      <c r="M6" s="37">
        <f aca="true" t="shared" si="3" ref="M6:M69">L6/I6*100</f>
        <v>20.437262357414447</v>
      </c>
    </row>
    <row r="7" spans="2:13" ht="13.5">
      <c r="B7" s="45"/>
      <c r="C7" s="2" t="s">
        <v>7</v>
      </c>
      <c r="D7" s="1">
        <v>55</v>
      </c>
      <c r="E7" s="1">
        <v>60</v>
      </c>
      <c r="F7" s="1">
        <v>46</v>
      </c>
      <c r="G7" s="1">
        <v>42</v>
      </c>
      <c r="H7" s="1">
        <v>65</v>
      </c>
      <c r="I7" s="3">
        <v>1011</v>
      </c>
      <c r="J7" s="6">
        <f t="shared" si="0"/>
        <v>115</v>
      </c>
      <c r="K7" s="6">
        <f t="shared" si="1"/>
        <v>153</v>
      </c>
      <c r="L7" s="6">
        <f t="shared" si="2"/>
        <v>268</v>
      </c>
      <c r="M7" s="37">
        <f t="shared" si="3"/>
        <v>26.508407517309596</v>
      </c>
    </row>
    <row r="8" spans="2:13" ht="13.5">
      <c r="B8" s="46"/>
      <c r="C8" s="2" t="s">
        <v>8</v>
      </c>
      <c r="D8" s="1">
        <v>121</v>
      </c>
      <c r="E8" s="1">
        <v>121</v>
      </c>
      <c r="F8" s="1">
        <v>84</v>
      </c>
      <c r="G8" s="1">
        <v>68</v>
      </c>
      <c r="H8" s="1">
        <v>89</v>
      </c>
      <c r="I8" s="3">
        <v>2063</v>
      </c>
      <c r="J8" s="6">
        <f t="shared" si="0"/>
        <v>242</v>
      </c>
      <c r="K8" s="6">
        <f t="shared" si="1"/>
        <v>241</v>
      </c>
      <c r="L8" s="6">
        <f t="shared" si="2"/>
        <v>483</v>
      </c>
      <c r="M8" s="37">
        <f t="shared" si="3"/>
        <v>23.41250605913718</v>
      </c>
    </row>
    <row r="9" spans="2:13" ht="13.5">
      <c r="B9" s="44" t="s">
        <v>9</v>
      </c>
      <c r="C9" s="2" t="s">
        <v>5</v>
      </c>
      <c r="D9" s="1">
        <v>116</v>
      </c>
      <c r="E9" s="1">
        <v>98</v>
      </c>
      <c r="F9" s="1">
        <v>71</v>
      </c>
      <c r="G9" s="1">
        <v>43</v>
      </c>
      <c r="H9" s="1">
        <v>28</v>
      </c>
      <c r="I9" s="3">
        <v>2197</v>
      </c>
      <c r="J9" s="6">
        <f t="shared" si="0"/>
        <v>214</v>
      </c>
      <c r="K9" s="6">
        <f t="shared" si="1"/>
        <v>142</v>
      </c>
      <c r="L9" s="6">
        <f t="shared" si="2"/>
        <v>356</v>
      </c>
      <c r="M9" s="37">
        <f t="shared" si="3"/>
        <v>16.2039144287665</v>
      </c>
    </row>
    <row r="10" spans="2:13" ht="13.5">
      <c r="B10" s="45"/>
      <c r="C10" s="2" t="s">
        <v>7</v>
      </c>
      <c r="D10" s="1">
        <v>136</v>
      </c>
      <c r="E10" s="1">
        <v>95</v>
      </c>
      <c r="F10" s="1">
        <v>66</v>
      </c>
      <c r="G10" s="1">
        <v>56</v>
      </c>
      <c r="H10" s="1">
        <v>75</v>
      </c>
      <c r="I10" s="3">
        <v>2326</v>
      </c>
      <c r="J10" s="6">
        <f t="shared" si="0"/>
        <v>231</v>
      </c>
      <c r="K10" s="6">
        <f t="shared" si="1"/>
        <v>197</v>
      </c>
      <c r="L10" s="6">
        <f t="shared" si="2"/>
        <v>428</v>
      </c>
      <c r="M10" s="37">
        <f t="shared" si="3"/>
        <v>18.400687876182285</v>
      </c>
    </row>
    <row r="11" spans="2:13" ht="13.5">
      <c r="B11" s="46"/>
      <c r="C11" s="2" t="s">
        <v>8</v>
      </c>
      <c r="D11" s="1">
        <v>252</v>
      </c>
      <c r="E11" s="1">
        <v>193</v>
      </c>
      <c r="F11" s="1">
        <v>137</v>
      </c>
      <c r="G11" s="1">
        <v>99</v>
      </c>
      <c r="H11" s="1">
        <v>103</v>
      </c>
      <c r="I11" s="3">
        <v>4523</v>
      </c>
      <c r="J11" s="6">
        <f t="shared" si="0"/>
        <v>445</v>
      </c>
      <c r="K11" s="6">
        <f t="shared" si="1"/>
        <v>339</v>
      </c>
      <c r="L11" s="6">
        <f t="shared" si="2"/>
        <v>784</v>
      </c>
      <c r="M11" s="37">
        <f t="shared" si="3"/>
        <v>17.333628122927262</v>
      </c>
    </row>
    <row r="12" spans="2:13" ht="13.5">
      <c r="B12" s="44" t="s">
        <v>10</v>
      </c>
      <c r="C12" s="2" t="s">
        <v>5</v>
      </c>
      <c r="D12" s="1">
        <v>145</v>
      </c>
      <c r="E12" s="1">
        <v>116</v>
      </c>
      <c r="F12" s="1">
        <v>50</v>
      </c>
      <c r="G12" s="1">
        <v>36</v>
      </c>
      <c r="H12" s="1">
        <v>20</v>
      </c>
      <c r="I12" s="3">
        <v>2123</v>
      </c>
      <c r="J12" s="6">
        <f t="shared" si="0"/>
        <v>261</v>
      </c>
      <c r="K12" s="6">
        <f t="shared" si="1"/>
        <v>106</v>
      </c>
      <c r="L12" s="6">
        <f t="shared" si="2"/>
        <v>367</v>
      </c>
      <c r="M12" s="37">
        <f t="shared" si="3"/>
        <v>17.286858219500704</v>
      </c>
    </row>
    <row r="13" spans="2:13" ht="13.5">
      <c r="B13" s="45"/>
      <c r="C13" s="2" t="s">
        <v>7</v>
      </c>
      <c r="D13" s="1">
        <v>165</v>
      </c>
      <c r="E13" s="1">
        <v>89</v>
      </c>
      <c r="F13" s="1">
        <v>69</v>
      </c>
      <c r="G13" s="1">
        <v>51</v>
      </c>
      <c r="H13" s="1">
        <v>54</v>
      </c>
      <c r="I13" s="3">
        <v>2197</v>
      </c>
      <c r="J13" s="6">
        <f t="shared" si="0"/>
        <v>254</v>
      </c>
      <c r="K13" s="6">
        <f t="shared" si="1"/>
        <v>174</v>
      </c>
      <c r="L13" s="6">
        <f t="shared" si="2"/>
        <v>428</v>
      </c>
      <c r="M13" s="37">
        <f t="shared" si="3"/>
        <v>19.48111060537096</v>
      </c>
    </row>
    <row r="14" spans="2:13" ht="13.5">
      <c r="B14" s="46"/>
      <c r="C14" s="2" t="s">
        <v>8</v>
      </c>
      <c r="D14" s="1">
        <v>310</v>
      </c>
      <c r="E14" s="1">
        <v>205</v>
      </c>
      <c r="F14" s="1">
        <v>119</v>
      </c>
      <c r="G14" s="1">
        <v>87</v>
      </c>
      <c r="H14" s="1">
        <v>74</v>
      </c>
      <c r="I14" s="3">
        <v>4320</v>
      </c>
      <c r="J14" s="6">
        <f t="shared" si="0"/>
        <v>515</v>
      </c>
      <c r="K14" s="6">
        <f t="shared" si="1"/>
        <v>280</v>
      </c>
      <c r="L14" s="6">
        <f t="shared" si="2"/>
        <v>795</v>
      </c>
      <c r="M14" s="37">
        <f t="shared" si="3"/>
        <v>18.40277777777778</v>
      </c>
    </row>
    <row r="15" spans="2:13" ht="13.5">
      <c r="B15" s="44" t="s">
        <v>11</v>
      </c>
      <c r="C15" s="2" t="s">
        <v>5</v>
      </c>
      <c r="D15" s="1">
        <v>110</v>
      </c>
      <c r="E15" s="1">
        <v>104</v>
      </c>
      <c r="F15" s="1">
        <v>70</v>
      </c>
      <c r="G15" s="1">
        <v>51</v>
      </c>
      <c r="H15" s="1">
        <v>37</v>
      </c>
      <c r="I15" s="3">
        <v>2725</v>
      </c>
      <c r="J15" s="6">
        <f t="shared" si="0"/>
        <v>214</v>
      </c>
      <c r="K15" s="6">
        <f t="shared" si="1"/>
        <v>158</v>
      </c>
      <c r="L15" s="6">
        <f t="shared" si="2"/>
        <v>372</v>
      </c>
      <c r="M15" s="37">
        <f t="shared" si="3"/>
        <v>13.65137614678899</v>
      </c>
    </row>
    <row r="16" spans="2:13" ht="13.5">
      <c r="B16" s="45"/>
      <c r="C16" s="2" t="s">
        <v>7</v>
      </c>
      <c r="D16" s="1">
        <v>161</v>
      </c>
      <c r="E16" s="1">
        <v>121</v>
      </c>
      <c r="F16" s="1">
        <v>107</v>
      </c>
      <c r="G16" s="1">
        <v>80</v>
      </c>
      <c r="H16" s="1">
        <v>95</v>
      </c>
      <c r="I16" s="3">
        <v>3055</v>
      </c>
      <c r="J16" s="6">
        <f t="shared" si="0"/>
        <v>282</v>
      </c>
      <c r="K16" s="6">
        <f t="shared" si="1"/>
        <v>282</v>
      </c>
      <c r="L16" s="6">
        <f t="shared" si="2"/>
        <v>564</v>
      </c>
      <c r="M16" s="37">
        <f t="shared" si="3"/>
        <v>18.461538461538463</v>
      </c>
    </row>
    <row r="17" spans="2:13" ht="13.5">
      <c r="B17" s="46"/>
      <c r="C17" s="2" t="s">
        <v>8</v>
      </c>
      <c r="D17" s="1">
        <v>271</v>
      </c>
      <c r="E17" s="1">
        <v>225</v>
      </c>
      <c r="F17" s="1">
        <v>177</v>
      </c>
      <c r="G17" s="1">
        <v>131</v>
      </c>
      <c r="H17" s="1">
        <v>132</v>
      </c>
      <c r="I17" s="3">
        <v>5780</v>
      </c>
      <c r="J17" s="6">
        <f t="shared" si="0"/>
        <v>496</v>
      </c>
      <c r="K17" s="6">
        <f t="shared" si="1"/>
        <v>440</v>
      </c>
      <c r="L17" s="6">
        <f t="shared" si="2"/>
        <v>936</v>
      </c>
      <c r="M17" s="37">
        <f t="shared" si="3"/>
        <v>16.19377162629758</v>
      </c>
    </row>
    <row r="18" spans="2:13" ht="13.5">
      <c r="B18" s="44" t="s">
        <v>12</v>
      </c>
      <c r="C18" s="2" t="s">
        <v>5</v>
      </c>
      <c r="D18" s="1">
        <v>51</v>
      </c>
      <c r="E18" s="1">
        <v>38</v>
      </c>
      <c r="F18" s="1">
        <v>21</v>
      </c>
      <c r="G18" s="1">
        <v>15</v>
      </c>
      <c r="H18" s="1">
        <v>21</v>
      </c>
      <c r="I18" s="3">
        <v>1114</v>
      </c>
      <c r="J18" s="6">
        <f t="shared" si="0"/>
        <v>89</v>
      </c>
      <c r="K18" s="6">
        <f t="shared" si="1"/>
        <v>57</v>
      </c>
      <c r="L18" s="6">
        <f t="shared" si="2"/>
        <v>146</v>
      </c>
      <c r="M18" s="37">
        <f t="shared" si="3"/>
        <v>13.10592459605027</v>
      </c>
    </row>
    <row r="19" spans="2:13" ht="13.5">
      <c r="B19" s="45"/>
      <c r="C19" s="2" t="s">
        <v>7</v>
      </c>
      <c r="D19" s="1">
        <v>53</v>
      </c>
      <c r="E19" s="1">
        <v>36</v>
      </c>
      <c r="F19" s="1">
        <v>19</v>
      </c>
      <c r="G19" s="1">
        <v>20</v>
      </c>
      <c r="H19" s="1">
        <v>29</v>
      </c>
      <c r="I19" s="3">
        <v>1198</v>
      </c>
      <c r="J19" s="6">
        <f t="shared" si="0"/>
        <v>89</v>
      </c>
      <c r="K19" s="6">
        <f t="shared" si="1"/>
        <v>68</v>
      </c>
      <c r="L19" s="6">
        <f t="shared" si="2"/>
        <v>157</v>
      </c>
      <c r="M19" s="37">
        <f t="shared" si="3"/>
        <v>13.10517529215359</v>
      </c>
    </row>
    <row r="20" spans="2:13" ht="13.5">
      <c r="B20" s="46"/>
      <c r="C20" s="2" t="s">
        <v>8</v>
      </c>
      <c r="D20" s="1">
        <v>104</v>
      </c>
      <c r="E20" s="1">
        <v>74</v>
      </c>
      <c r="F20" s="1">
        <v>40</v>
      </c>
      <c r="G20" s="1">
        <v>35</v>
      </c>
      <c r="H20" s="1">
        <v>50</v>
      </c>
      <c r="I20" s="3">
        <v>2312</v>
      </c>
      <c r="J20" s="6">
        <f t="shared" si="0"/>
        <v>178</v>
      </c>
      <c r="K20" s="6">
        <f t="shared" si="1"/>
        <v>125</v>
      </c>
      <c r="L20" s="6">
        <f t="shared" si="2"/>
        <v>303</v>
      </c>
      <c r="M20" s="37">
        <f t="shared" si="3"/>
        <v>13.105536332179932</v>
      </c>
    </row>
    <row r="21" spans="2:13" ht="13.5">
      <c r="B21" s="44" t="s">
        <v>13</v>
      </c>
      <c r="C21" s="2" t="s">
        <v>5</v>
      </c>
      <c r="D21" s="1">
        <v>190</v>
      </c>
      <c r="E21" s="1">
        <v>166</v>
      </c>
      <c r="F21" s="1">
        <v>99</v>
      </c>
      <c r="G21" s="1">
        <v>55</v>
      </c>
      <c r="H21" s="1">
        <v>38</v>
      </c>
      <c r="I21" s="3">
        <v>3071</v>
      </c>
      <c r="J21" s="6">
        <f t="shared" si="0"/>
        <v>356</v>
      </c>
      <c r="K21" s="6">
        <f t="shared" si="1"/>
        <v>192</v>
      </c>
      <c r="L21" s="6">
        <f t="shared" si="2"/>
        <v>548</v>
      </c>
      <c r="M21" s="37">
        <f t="shared" si="3"/>
        <v>17.844350374470856</v>
      </c>
    </row>
    <row r="22" spans="2:13" ht="13.5">
      <c r="B22" s="45"/>
      <c r="C22" s="2" t="s">
        <v>7</v>
      </c>
      <c r="D22" s="1">
        <v>205</v>
      </c>
      <c r="E22" s="1">
        <v>166</v>
      </c>
      <c r="F22" s="1">
        <v>123</v>
      </c>
      <c r="G22" s="1">
        <v>81</v>
      </c>
      <c r="H22" s="1">
        <v>79</v>
      </c>
      <c r="I22" s="3">
        <v>3216</v>
      </c>
      <c r="J22" s="6">
        <f t="shared" si="0"/>
        <v>371</v>
      </c>
      <c r="K22" s="6">
        <f t="shared" si="1"/>
        <v>283</v>
      </c>
      <c r="L22" s="6">
        <f t="shared" si="2"/>
        <v>654</v>
      </c>
      <c r="M22" s="37">
        <f t="shared" si="3"/>
        <v>20.33582089552239</v>
      </c>
    </row>
    <row r="23" spans="2:13" ht="13.5">
      <c r="B23" s="46"/>
      <c r="C23" s="2" t="s">
        <v>8</v>
      </c>
      <c r="D23" s="1">
        <v>395</v>
      </c>
      <c r="E23" s="1">
        <v>332</v>
      </c>
      <c r="F23" s="1">
        <v>222</v>
      </c>
      <c r="G23" s="1">
        <v>136</v>
      </c>
      <c r="H23" s="1">
        <v>117</v>
      </c>
      <c r="I23" s="3">
        <v>6287</v>
      </c>
      <c r="J23" s="6">
        <f t="shared" si="0"/>
        <v>727</v>
      </c>
      <c r="K23" s="6">
        <f t="shared" si="1"/>
        <v>475</v>
      </c>
      <c r="L23" s="6">
        <f t="shared" si="2"/>
        <v>1202</v>
      </c>
      <c r="M23" s="37">
        <f t="shared" si="3"/>
        <v>19.11881660569429</v>
      </c>
    </row>
    <row r="24" spans="2:13" ht="13.5">
      <c r="B24" s="44" t="s">
        <v>14</v>
      </c>
      <c r="C24" s="2" t="s">
        <v>5</v>
      </c>
      <c r="D24" s="1">
        <v>133</v>
      </c>
      <c r="E24" s="1">
        <v>86</v>
      </c>
      <c r="F24" s="1">
        <v>66</v>
      </c>
      <c r="G24" s="1">
        <v>55</v>
      </c>
      <c r="H24" s="1">
        <v>43</v>
      </c>
      <c r="I24" s="3">
        <v>1909</v>
      </c>
      <c r="J24" s="6">
        <f t="shared" si="0"/>
        <v>219</v>
      </c>
      <c r="K24" s="6">
        <f t="shared" si="1"/>
        <v>164</v>
      </c>
      <c r="L24" s="6">
        <f t="shared" si="2"/>
        <v>383</v>
      </c>
      <c r="M24" s="37">
        <f t="shared" si="3"/>
        <v>20.06286013619696</v>
      </c>
    </row>
    <row r="25" spans="2:13" ht="13.5">
      <c r="B25" s="45"/>
      <c r="C25" s="2" t="s">
        <v>7</v>
      </c>
      <c r="D25" s="1">
        <v>126</v>
      </c>
      <c r="E25" s="1">
        <v>113</v>
      </c>
      <c r="F25" s="1">
        <v>107</v>
      </c>
      <c r="G25" s="1">
        <v>85</v>
      </c>
      <c r="H25" s="1">
        <v>74</v>
      </c>
      <c r="I25" s="3">
        <v>1990</v>
      </c>
      <c r="J25" s="6">
        <f t="shared" si="0"/>
        <v>239</v>
      </c>
      <c r="K25" s="6">
        <f t="shared" si="1"/>
        <v>266</v>
      </c>
      <c r="L25" s="6">
        <f t="shared" si="2"/>
        <v>505</v>
      </c>
      <c r="M25" s="37">
        <f t="shared" si="3"/>
        <v>25.376884422110553</v>
      </c>
    </row>
    <row r="26" spans="2:13" ht="13.5">
      <c r="B26" s="46"/>
      <c r="C26" s="2" t="s">
        <v>8</v>
      </c>
      <c r="D26" s="1">
        <v>259</v>
      </c>
      <c r="E26" s="1">
        <v>199</v>
      </c>
      <c r="F26" s="1">
        <v>173</v>
      </c>
      <c r="G26" s="1">
        <v>140</v>
      </c>
      <c r="H26" s="1">
        <v>117</v>
      </c>
      <c r="I26" s="3">
        <v>3899</v>
      </c>
      <c r="J26" s="6">
        <f t="shared" si="0"/>
        <v>458</v>
      </c>
      <c r="K26" s="6">
        <f t="shared" si="1"/>
        <v>430</v>
      </c>
      <c r="L26" s="6">
        <f t="shared" si="2"/>
        <v>888</v>
      </c>
      <c r="M26" s="37">
        <f t="shared" si="3"/>
        <v>22.77507053090536</v>
      </c>
    </row>
    <row r="27" spans="2:13" ht="13.5">
      <c r="B27" s="44" t="s">
        <v>15</v>
      </c>
      <c r="C27" s="2" t="s">
        <v>5</v>
      </c>
      <c r="D27" s="1">
        <v>45</v>
      </c>
      <c r="E27" s="1">
        <v>59</v>
      </c>
      <c r="F27" s="1">
        <v>38</v>
      </c>
      <c r="G27" s="1">
        <v>10</v>
      </c>
      <c r="H27" s="1">
        <v>14</v>
      </c>
      <c r="I27" s="3">
        <v>661</v>
      </c>
      <c r="J27" s="6">
        <f t="shared" si="0"/>
        <v>104</v>
      </c>
      <c r="K27" s="6">
        <f t="shared" si="1"/>
        <v>62</v>
      </c>
      <c r="L27" s="6">
        <f t="shared" si="2"/>
        <v>166</v>
      </c>
      <c r="M27" s="37">
        <f t="shared" si="3"/>
        <v>25.113464447806354</v>
      </c>
    </row>
    <row r="28" spans="2:13" ht="13.5">
      <c r="B28" s="45"/>
      <c r="C28" s="2" t="s">
        <v>7</v>
      </c>
      <c r="D28" s="1">
        <v>56</v>
      </c>
      <c r="E28" s="1">
        <v>64</v>
      </c>
      <c r="F28" s="1">
        <v>23</v>
      </c>
      <c r="G28" s="1">
        <v>28</v>
      </c>
      <c r="H28" s="1">
        <v>20</v>
      </c>
      <c r="I28" s="3">
        <v>713</v>
      </c>
      <c r="J28" s="6">
        <f t="shared" si="0"/>
        <v>120</v>
      </c>
      <c r="K28" s="6">
        <f t="shared" si="1"/>
        <v>71</v>
      </c>
      <c r="L28" s="6">
        <f t="shared" si="2"/>
        <v>191</v>
      </c>
      <c r="M28" s="37">
        <f t="shared" si="3"/>
        <v>26.788218793828893</v>
      </c>
    </row>
    <row r="29" spans="2:13" ht="13.5">
      <c r="B29" s="46"/>
      <c r="C29" s="2" t="s">
        <v>8</v>
      </c>
      <c r="D29" s="1">
        <v>101</v>
      </c>
      <c r="E29" s="1">
        <v>123</v>
      </c>
      <c r="F29" s="1">
        <v>61</v>
      </c>
      <c r="G29" s="1">
        <v>38</v>
      </c>
      <c r="H29" s="1">
        <v>34</v>
      </c>
      <c r="I29" s="3">
        <v>1374</v>
      </c>
      <c r="J29" s="6">
        <f t="shared" si="0"/>
        <v>224</v>
      </c>
      <c r="K29" s="6">
        <f t="shared" si="1"/>
        <v>133</v>
      </c>
      <c r="L29" s="6">
        <f t="shared" si="2"/>
        <v>357</v>
      </c>
      <c r="M29" s="37">
        <f t="shared" si="3"/>
        <v>25.982532751091703</v>
      </c>
    </row>
    <row r="30" spans="2:13" ht="13.5">
      <c r="B30" s="44" t="s">
        <v>16</v>
      </c>
      <c r="C30" s="2" t="s">
        <v>5</v>
      </c>
      <c r="D30" s="1">
        <v>122</v>
      </c>
      <c r="E30" s="1">
        <v>94</v>
      </c>
      <c r="F30" s="1">
        <v>75</v>
      </c>
      <c r="G30" s="1">
        <v>44</v>
      </c>
      <c r="H30" s="1">
        <v>59</v>
      </c>
      <c r="I30" s="3">
        <v>1909</v>
      </c>
      <c r="J30" s="6">
        <f t="shared" si="0"/>
        <v>216</v>
      </c>
      <c r="K30" s="6">
        <f t="shared" si="1"/>
        <v>178</v>
      </c>
      <c r="L30" s="6">
        <f t="shared" si="2"/>
        <v>394</v>
      </c>
      <c r="M30" s="37">
        <f t="shared" si="3"/>
        <v>20.639078051335776</v>
      </c>
    </row>
    <row r="31" spans="2:13" ht="13.5">
      <c r="B31" s="45"/>
      <c r="C31" s="2" t="s">
        <v>7</v>
      </c>
      <c r="D31" s="1">
        <v>152</v>
      </c>
      <c r="E31" s="1">
        <v>97</v>
      </c>
      <c r="F31" s="1">
        <v>90</v>
      </c>
      <c r="G31" s="1">
        <v>82</v>
      </c>
      <c r="H31" s="1">
        <v>83</v>
      </c>
      <c r="I31" s="3">
        <v>2010</v>
      </c>
      <c r="J31" s="6">
        <f t="shared" si="0"/>
        <v>249</v>
      </c>
      <c r="K31" s="6">
        <f t="shared" si="1"/>
        <v>255</v>
      </c>
      <c r="L31" s="6">
        <f t="shared" si="2"/>
        <v>504</v>
      </c>
      <c r="M31" s="37">
        <f t="shared" si="3"/>
        <v>25.07462686567164</v>
      </c>
    </row>
    <row r="32" spans="2:13" ht="13.5">
      <c r="B32" s="46"/>
      <c r="C32" s="2" t="s">
        <v>8</v>
      </c>
      <c r="D32" s="1">
        <v>274</v>
      </c>
      <c r="E32" s="1">
        <v>191</v>
      </c>
      <c r="F32" s="1">
        <v>165</v>
      </c>
      <c r="G32" s="1">
        <v>126</v>
      </c>
      <c r="H32" s="1">
        <v>142</v>
      </c>
      <c r="I32" s="3">
        <v>3919</v>
      </c>
      <c r="J32" s="6">
        <f t="shared" si="0"/>
        <v>465</v>
      </c>
      <c r="K32" s="6">
        <f t="shared" si="1"/>
        <v>433</v>
      </c>
      <c r="L32" s="6">
        <f t="shared" si="2"/>
        <v>898</v>
      </c>
      <c r="M32" s="37">
        <f t="shared" si="3"/>
        <v>22.914008675682574</v>
      </c>
    </row>
    <row r="33" spans="2:13" ht="13.5">
      <c r="B33" s="44" t="s">
        <v>17</v>
      </c>
      <c r="C33" s="2" t="s">
        <v>5</v>
      </c>
      <c r="D33" s="1">
        <v>109</v>
      </c>
      <c r="E33" s="1">
        <v>93</v>
      </c>
      <c r="F33" s="1">
        <v>61</v>
      </c>
      <c r="G33" s="1">
        <v>44</v>
      </c>
      <c r="H33" s="1">
        <v>36</v>
      </c>
      <c r="I33" s="3">
        <v>1562</v>
      </c>
      <c r="J33" s="6">
        <f t="shared" si="0"/>
        <v>202</v>
      </c>
      <c r="K33" s="6">
        <f t="shared" si="1"/>
        <v>141</v>
      </c>
      <c r="L33" s="6">
        <f t="shared" si="2"/>
        <v>343</v>
      </c>
      <c r="M33" s="37">
        <f t="shared" si="3"/>
        <v>21.959026888604352</v>
      </c>
    </row>
    <row r="34" spans="2:13" ht="13.5">
      <c r="B34" s="45"/>
      <c r="C34" s="2" t="s">
        <v>7</v>
      </c>
      <c r="D34" s="1">
        <v>130</v>
      </c>
      <c r="E34" s="1">
        <v>121</v>
      </c>
      <c r="F34" s="1">
        <v>90</v>
      </c>
      <c r="G34" s="1">
        <v>73</v>
      </c>
      <c r="H34" s="1">
        <v>84</v>
      </c>
      <c r="I34" s="3">
        <v>1679</v>
      </c>
      <c r="J34" s="6">
        <f t="shared" si="0"/>
        <v>251</v>
      </c>
      <c r="K34" s="6">
        <f t="shared" si="1"/>
        <v>247</v>
      </c>
      <c r="L34" s="6">
        <f t="shared" si="2"/>
        <v>498</v>
      </c>
      <c r="M34" s="37">
        <f t="shared" si="3"/>
        <v>29.660512209648598</v>
      </c>
    </row>
    <row r="35" spans="2:13" ht="13.5">
      <c r="B35" s="46"/>
      <c r="C35" s="2" t="s">
        <v>8</v>
      </c>
      <c r="D35" s="1">
        <v>239</v>
      </c>
      <c r="E35" s="1">
        <v>214</v>
      </c>
      <c r="F35" s="1">
        <v>151</v>
      </c>
      <c r="G35" s="1">
        <v>117</v>
      </c>
      <c r="H35" s="1">
        <v>120</v>
      </c>
      <c r="I35" s="3">
        <v>3241</v>
      </c>
      <c r="J35" s="6">
        <f t="shared" si="0"/>
        <v>453</v>
      </c>
      <c r="K35" s="6">
        <f t="shared" si="1"/>
        <v>388</v>
      </c>
      <c r="L35" s="6">
        <f t="shared" si="2"/>
        <v>841</v>
      </c>
      <c r="M35" s="37">
        <f t="shared" si="3"/>
        <v>25.948781240357917</v>
      </c>
    </row>
    <row r="36" spans="2:13" ht="13.5">
      <c r="B36" s="44" t="s">
        <v>18</v>
      </c>
      <c r="C36" s="2" t="s">
        <v>5</v>
      </c>
      <c r="D36" s="1">
        <v>46</v>
      </c>
      <c r="E36" s="1">
        <v>54</v>
      </c>
      <c r="F36" s="1">
        <v>42</v>
      </c>
      <c r="G36" s="1">
        <v>25</v>
      </c>
      <c r="H36" s="1">
        <v>27</v>
      </c>
      <c r="I36" s="3">
        <v>624</v>
      </c>
      <c r="J36" s="6">
        <f t="shared" si="0"/>
        <v>100</v>
      </c>
      <c r="K36" s="6">
        <f t="shared" si="1"/>
        <v>94</v>
      </c>
      <c r="L36" s="6">
        <f t="shared" si="2"/>
        <v>194</v>
      </c>
      <c r="M36" s="37">
        <f t="shared" si="3"/>
        <v>31.08974358974359</v>
      </c>
    </row>
    <row r="37" spans="2:13" ht="13.5">
      <c r="B37" s="45"/>
      <c r="C37" s="2" t="s">
        <v>7</v>
      </c>
      <c r="D37" s="1">
        <v>52</v>
      </c>
      <c r="E37" s="1">
        <v>58</v>
      </c>
      <c r="F37" s="1">
        <v>53</v>
      </c>
      <c r="G37" s="1">
        <v>39</v>
      </c>
      <c r="H37" s="1">
        <v>48</v>
      </c>
      <c r="I37" s="3">
        <v>746</v>
      </c>
      <c r="J37" s="6">
        <f t="shared" si="0"/>
        <v>110</v>
      </c>
      <c r="K37" s="6">
        <f t="shared" si="1"/>
        <v>140</v>
      </c>
      <c r="L37" s="6">
        <f t="shared" si="2"/>
        <v>250</v>
      </c>
      <c r="M37" s="37">
        <f t="shared" si="3"/>
        <v>33.51206434316354</v>
      </c>
    </row>
    <row r="38" spans="2:13" ht="13.5">
      <c r="B38" s="46"/>
      <c r="C38" s="2" t="s">
        <v>8</v>
      </c>
      <c r="D38" s="1">
        <v>98</v>
      </c>
      <c r="E38" s="1">
        <v>112</v>
      </c>
      <c r="F38" s="1">
        <v>95</v>
      </c>
      <c r="G38" s="1">
        <v>64</v>
      </c>
      <c r="H38" s="1">
        <v>75</v>
      </c>
      <c r="I38" s="3">
        <v>1370</v>
      </c>
      <c r="J38" s="6">
        <f t="shared" si="0"/>
        <v>210</v>
      </c>
      <c r="K38" s="6">
        <f t="shared" si="1"/>
        <v>234</v>
      </c>
      <c r="L38" s="6">
        <f t="shared" si="2"/>
        <v>444</v>
      </c>
      <c r="M38" s="37">
        <f t="shared" si="3"/>
        <v>32.408759124087595</v>
      </c>
    </row>
    <row r="39" spans="2:13" ht="13.5">
      <c r="B39" s="44" t="s">
        <v>19</v>
      </c>
      <c r="C39" s="2" t="s">
        <v>5</v>
      </c>
      <c r="D39" s="1">
        <v>162</v>
      </c>
      <c r="E39" s="1">
        <v>120</v>
      </c>
      <c r="F39" s="1">
        <v>81</v>
      </c>
      <c r="G39" s="1">
        <v>51</v>
      </c>
      <c r="H39" s="1">
        <v>42</v>
      </c>
      <c r="I39" s="3">
        <v>2537</v>
      </c>
      <c r="J39" s="6">
        <f t="shared" si="0"/>
        <v>282</v>
      </c>
      <c r="K39" s="6">
        <f t="shared" si="1"/>
        <v>174</v>
      </c>
      <c r="L39" s="6">
        <f t="shared" si="2"/>
        <v>456</v>
      </c>
      <c r="M39" s="37">
        <f t="shared" si="3"/>
        <v>17.973985021679148</v>
      </c>
    </row>
    <row r="40" spans="2:13" ht="13.5">
      <c r="B40" s="45"/>
      <c r="C40" s="2" t="s">
        <v>7</v>
      </c>
      <c r="D40" s="1">
        <v>169</v>
      </c>
      <c r="E40" s="1">
        <v>143</v>
      </c>
      <c r="F40" s="1">
        <v>132</v>
      </c>
      <c r="G40" s="1">
        <v>89</v>
      </c>
      <c r="H40" s="1">
        <v>109</v>
      </c>
      <c r="I40" s="3">
        <v>2785</v>
      </c>
      <c r="J40" s="6">
        <f t="shared" si="0"/>
        <v>312</v>
      </c>
      <c r="K40" s="6">
        <f t="shared" si="1"/>
        <v>330</v>
      </c>
      <c r="L40" s="6">
        <f t="shared" si="2"/>
        <v>642</v>
      </c>
      <c r="M40" s="37">
        <f t="shared" si="3"/>
        <v>23.052064631956913</v>
      </c>
    </row>
    <row r="41" spans="2:13" ht="13.5">
      <c r="B41" s="46"/>
      <c r="C41" s="2" t="s">
        <v>8</v>
      </c>
      <c r="D41" s="1">
        <v>331</v>
      </c>
      <c r="E41" s="1">
        <v>263</v>
      </c>
      <c r="F41" s="1">
        <v>213</v>
      </c>
      <c r="G41" s="1">
        <v>140</v>
      </c>
      <c r="H41" s="1">
        <v>151</v>
      </c>
      <c r="I41" s="3">
        <v>5322</v>
      </c>
      <c r="J41" s="6">
        <f t="shared" si="0"/>
        <v>594</v>
      </c>
      <c r="K41" s="6">
        <f t="shared" si="1"/>
        <v>504</v>
      </c>
      <c r="L41" s="6">
        <f t="shared" si="2"/>
        <v>1098</v>
      </c>
      <c r="M41" s="37">
        <f t="shared" si="3"/>
        <v>20.631341600901916</v>
      </c>
    </row>
    <row r="42" spans="2:13" ht="13.5">
      <c r="B42" s="44" t="s">
        <v>20</v>
      </c>
      <c r="C42" s="2" t="s">
        <v>5</v>
      </c>
      <c r="D42" s="1">
        <v>132</v>
      </c>
      <c r="E42" s="1">
        <v>94</v>
      </c>
      <c r="F42" s="1">
        <v>78</v>
      </c>
      <c r="G42" s="1">
        <v>60</v>
      </c>
      <c r="H42" s="1">
        <v>34</v>
      </c>
      <c r="I42" s="3">
        <v>2048</v>
      </c>
      <c r="J42" s="6">
        <f t="shared" si="0"/>
        <v>226</v>
      </c>
      <c r="K42" s="6">
        <f t="shared" si="1"/>
        <v>172</v>
      </c>
      <c r="L42" s="6">
        <f t="shared" si="2"/>
        <v>398</v>
      </c>
      <c r="M42" s="37">
        <f t="shared" si="3"/>
        <v>19.43359375</v>
      </c>
    </row>
    <row r="43" spans="2:13" ht="13.5">
      <c r="B43" s="45"/>
      <c r="C43" s="2" t="s">
        <v>7</v>
      </c>
      <c r="D43" s="1">
        <v>135</v>
      </c>
      <c r="E43" s="1">
        <v>143</v>
      </c>
      <c r="F43" s="1">
        <v>110</v>
      </c>
      <c r="G43" s="1">
        <v>84</v>
      </c>
      <c r="H43" s="1">
        <v>88</v>
      </c>
      <c r="I43" s="3">
        <v>2308</v>
      </c>
      <c r="J43" s="6">
        <f t="shared" si="0"/>
        <v>278</v>
      </c>
      <c r="K43" s="6">
        <f t="shared" si="1"/>
        <v>282</v>
      </c>
      <c r="L43" s="6">
        <f t="shared" si="2"/>
        <v>560</v>
      </c>
      <c r="M43" s="37">
        <f t="shared" si="3"/>
        <v>24.263431542461007</v>
      </c>
    </row>
    <row r="44" spans="2:13" ht="13.5">
      <c r="B44" s="46"/>
      <c r="C44" s="2" t="s">
        <v>8</v>
      </c>
      <c r="D44" s="1">
        <v>267</v>
      </c>
      <c r="E44" s="1">
        <v>237</v>
      </c>
      <c r="F44" s="1">
        <v>188</v>
      </c>
      <c r="G44" s="1">
        <v>144</v>
      </c>
      <c r="H44" s="1">
        <v>122</v>
      </c>
      <c r="I44" s="3">
        <v>4356</v>
      </c>
      <c r="J44" s="6">
        <f t="shared" si="0"/>
        <v>504</v>
      </c>
      <c r="K44" s="6">
        <f t="shared" si="1"/>
        <v>454</v>
      </c>
      <c r="L44" s="6">
        <f t="shared" si="2"/>
        <v>958</v>
      </c>
      <c r="M44" s="37">
        <f t="shared" si="3"/>
        <v>21.99265381083563</v>
      </c>
    </row>
    <row r="45" spans="2:13" ht="13.5">
      <c r="B45" s="44" t="s">
        <v>21</v>
      </c>
      <c r="C45" s="2" t="s">
        <v>5</v>
      </c>
      <c r="D45" s="1">
        <v>85</v>
      </c>
      <c r="E45" s="1">
        <v>70</v>
      </c>
      <c r="F45" s="1">
        <v>56</v>
      </c>
      <c r="G45" s="1">
        <v>44</v>
      </c>
      <c r="H45" s="1">
        <v>31</v>
      </c>
      <c r="I45" s="3">
        <v>1395</v>
      </c>
      <c r="J45" s="6">
        <f t="shared" si="0"/>
        <v>155</v>
      </c>
      <c r="K45" s="6">
        <f t="shared" si="1"/>
        <v>131</v>
      </c>
      <c r="L45" s="6">
        <f t="shared" si="2"/>
        <v>286</v>
      </c>
      <c r="M45" s="37">
        <f t="shared" si="3"/>
        <v>20.50179211469534</v>
      </c>
    </row>
    <row r="46" spans="2:13" ht="13.5">
      <c r="B46" s="45"/>
      <c r="C46" s="2" t="s">
        <v>7</v>
      </c>
      <c r="D46" s="1">
        <v>83</v>
      </c>
      <c r="E46" s="1">
        <v>78</v>
      </c>
      <c r="F46" s="1">
        <v>84</v>
      </c>
      <c r="G46" s="1">
        <v>55</v>
      </c>
      <c r="H46" s="1">
        <v>40</v>
      </c>
      <c r="I46" s="3">
        <v>1566</v>
      </c>
      <c r="J46" s="6">
        <f t="shared" si="0"/>
        <v>161</v>
      </c>
      <c r="K46" s="6">
        <f t="shared" si="1"/>
        <v>179</v>
      </c>
      <c r="L46" s="6">
        <f t="shared" si="2"/>
        <v>340</v>
      </c>
      <c r="M46" s="37">
        <f t="shared" si="3"/>
        <v>21.711366538952745</v>
      </c>
    </row>
    <row r="47" spans="2:13" ht="13.5">
      <c r="B47" s="46"/>
      <c r="C47" s="2" t="s">
        <v>8</v>
      </c>
      <c r="D47" s="1">
        <v>168</v>
      </c>
      <c r="E47" s="1">
        <v>148</v>
      </c>
      <c r="F47" s="1">
        <v>140</v>
      </c>
      <c r="G47" s="1">
        <v>99</v>
      </c>
      <c r="H47" s="1">
        <v>71</v>
      </c>
      <c r="I47" s="3">
        <v>2961</v>
      </c>
      <c r="J47" s="6">
        <f t="shared" si="0"/>
        <v>316</v>
      </c>
      <c r="K47" s="6">
        <f t="shared" si="1"/>
        <v>310</v>
      </c>
      <c r="L47" s="6">
        <f t="shared" si="2"/>
        <v>626</v>
      </c>
      <c r="M47" s="37">
        <f t="shared" si="3"/>
        <v>21.14150624788923</v>
      </c>
    </row>
    <row r="48" spans="2:13" ht="13.5">
      <c r="B48" s="44" t="s">
        <v>22</v>
      </c>
      <c r="C48" s="2" t="s">
        <v>5</v>
      </c>
      <c r="D48" s="1">
        <v>80</v>
      </c>
      <c r="E48" s="1">
        <v>55</v>
      </c>
      <c r="F48" s="1">
        <v>31</v>
      </c>
      <c r="G48" s="1">
        <v>24</v>
      </c>
      <c r="H48" s="1">
        <v>19</v>
      </c>
      <c r="I48" s="3">
        <v>1367</v>
      </c>
      <c r="J48" s="6">
        <f t="shared" si="0"/>
        <v>135</v>
      </c>
      <c r="K48" s="6">
        <f t="shared" si="1"/>
        <v>74</v>
      </c>
      <c r="L48" s="6">
        <f t="shared" si="2"/>
        <v>209</v>
      </c>
      <c r="M48" s="37">
        <f t="shared" si="3"/>
        <v>15.28895391367959</v>
      </c>
    </row>
    <row r="49" spans="2:13" ht="13.5">
      <c r="B49" s="45"/>
      <c r="C49" s="2" t="s">
        <v>7</v>
      </c>
      <c r="D49" s="1">
        <v>85</v>
      </c>
      <c r="E49" s="1">
        <v>57</v>
      </c>
      <c r="F49" s="1">
        <v>40</v>
      </c>
      <c r="G49" s="1">
        <v>38</v>
      </c>
      <c r="H49" s="1">
        <v>40</v>
      </c>
      <c r="I49" s="3">
        <v>1462</v>
      </c>
      <c r="J49" s="6">
        <f t="shared" si="0"/>
        <v>142</v>
      </c>
      <c r="K49" s="6">
        <f t="shared" si="1"/>
        <v>118</v>
      </c>
      <c r="L49" s="6">
        <f t="shared" si="2"/>
        <v>260</v>
      </c>
      <c r="M49" s="37">
        <f t="shared" si="3"/>
        <v>17.783857729138166</v>
      </c>
    </row>
    <row r="50" spans="2:13" ht="13.5">
      <c r="B50" s="46"/>
      <c r="C50" s="2" t="s">
        <v>8</v>
      </c>
      <c r="D50" s="1">
        <v>165</v>
      </c>
      <c r="E50" s="1">
        <v>112</v>
      </c>
      <c r="F50" s="1">
        <v>71</v>
      </c>
      <c r="G50" s="1">
        <v>62</v>
      </c>
      <c r="H50" s="1">
        <v>59</v>
      </c>
      <c r="I50" s="3">
        <v>2829</v>
      </c>
      <c r="J50" s="6">
        <f t="shared" si="0"/>
        <v>277</v>
      </c>
      <c r="K50" s="6">
        <f t="shared" si="1"/>
        <v>192</v>
      </c>
      <c r="L50" s="6">
        <f t="shared" si="2"/>
        <v>469</v>
      </c>
      <c r="M50" s="37">
        <f t="shared" si="3"/>
        <v>16.578296217744786</v>
      </c>
    </row>
    <row r="51" spans="2:13" ht="13.5">
      <c r="B51" s="44" t="s">
        <v>23</v>
      </c>
      <c r="C51" s="2" t="s">
        <v>5</v>
      </c>
      <c r="D51" s="1">
        <v>50</v>
      </c>
      <c r="E51" s="1">
        <v>58</v>
      </c>
      <c r="F51" s="1">
        <v>51</v>
      </c>
      <c r="G51" s="1">
        <v>28</v>
      </c>
      <c r="H51" s="1">
        <v>51</v>
      </c>
      <c r="I51" s="3">
        <v>779</v>
      </c>
      <c r="J51" s="6">
        <f t="shared" si="0"/>
        <v>108</v>
      </c>
      <c r="K51" s="6">
        <f t="shared" si="1"/>
        <v>130</v>
      </c>
      <c r="L51" s="6">
        <f t="shared" si="2"/>
        <v>238</v>
      </c>
      <c r="M51" s="37">
        <f t="shared" si="3"/>
        <v>30.551989730423617</v>
      </c>
    </row>
    <row r="52" spans="2:13" ht="13.5">
      <c r="B52" s="45"/>
      <c r="C52" s="2" t="s">
        <v>7</v>
      </c>
      <c r="D52" s="1">
        <v>79</v>
      </c>
      <c r="E52" s="1">
        <v>71</v>
      </c>
      <c r="F52" s="1">
        <v>56</v>
      </c>
      <c r="G52" s="1">
        <v>51</v>
      </c>
      <c r="H52" s="1">
        <v>97</v>
      </c>
      <c r="I52" s="3">
        <v>921</v>
      </c>
      <c r="J52" s="6">
        <f t="shared" si="0"/>
        <v>150</v>
      </c>
      <c r="K52" s="6">
        <f t="shared" si="1"/>
        <v>204</v>
      </c>
      <c r="L52" s="6">
        <f t="shared" si="2"/>
        <v>354</v>
      </c>
      <c r="M52" s="37">
        <f t="shared" si="3"/>
        <v>38.43648208469055</v>
      </c>
    </row>
    <row r="53" spans="2:13" ht="13.5">
      <c r="B53" s="46"/>
      <c r="C53" s="2" t="s">
        <v>8</v>
      </c>
      <c r="D53" s="1">
        <v>129</v>
      </c>
      <c r="E53" s="1">
        <v>129</v>
      </c>
      <c r="F53" s="1">
        <v>107</v>
      </c>
      <c r="G53" s="1">
        <v>79</v>
      </c>
      <c r="H53" s="1">
        <v>148</v>
      </c>
      <c r="I53" s="3">
        <v>1700</v>
      </c>
      <c r="J53" s="6">
        <f t="shared" si="0"/>
        <v>258</v>
      </c>
      <c r="K53" s="6">
        <f t="shared" si="1"/>
        <v>334</v>
      </c>
      <c r="L53" s="6">
        <f t="shared" si="2"/>
        <v>592</v>
      </c>
      <c r="M53" s="37">
        <f t="shared" si="3"/>
        <v>34.8235294117647</v>
      </c>
    </row>
    <row r="54" spans="2:13" ht="13.5">
      <c r="B54" s="44" t="s">
        <v>24</v>
      </c>
      <c r="C54" s="2" t="s">
        <v>5</v>
      </c>
      <c r="D54" s="1">
        <v>73</v>
      </c>
      <c r="E54" s="1">
        <v>53</v>
      </c>
      <c r="F54" s="1">
        <v>45</v>
      </c>
      <c r="G54" s="1">
        <v>34</v>
      </c>
      <c r="H54" s="1">
        <v>20</v>
      </c>
      <c r="I54" s="3">
        <v>1018</v>
      </c>
      <c r="J54" s="6">
        <f t="shared" si="0"/>
        <v>126</v>
      </c>
      <c r="K54" s="6">
        <f t="shared" si="1"/>
        <v>99</v>
      </c>
      <c r="L54" s="6">
        <f t="shared" si="2"/>
        <v>225</v>
      </c>
      <c r="M54" s="37">
        <f t="shared" si="3"/>
        <v>22.10216110019646</v>
      </c>
    </row>
    <row r="55" spans="2:13" ht="13.5">
      <c r="B55" s="45"/>
      <c r="C55" s="2" t="s">
        <v>7</v>
      </c>
      <c r="D55" s="1">
        <v>65</v>
      </c>
      <c r="E55" s="1">
        <v>71</v>
      </c>
      <c r="F55" s="1">
        <v>72</v>
      </c>
      <c r="G55" s="1">
        <v>51</v>
      </c>
      <c r="H55" s="1">
        <v>69</v>
      </c>
      <c r="I55" s="3">
        <v>1100</v>
      </c>
      <c r="J55" s="6">
        <f t="shared" si="0"/>
        <v>136</v>
      </c>
      <c r="K55" s="6">
        <f t="shared" si="1"/>
        <v>192</v>
      </c>
      <c r="L55" s="6">
        <f t="shared" si="2"/>
        <v>328</v>
      </c>
      <c r="M55" s="37">
        <f t="shared" si="3"/>
        <v>29.818181818181817</v>
      </c>
    </row>
    <row r="56" spans="2:13" ht="13.5">
      <c r="B56" s="46"/>
      <c r="C56" s="2" t="s">
        <v>8</v>
      </c>
      <c r="D56" s="1">
        <v>138</v>
      </c>
      <c r="E56" s="1">
        <v>124</v>
      </c>
      <c r="F56" s="1">
        <v>117</v>
      </c>
      <c r="G56" s="1">
        <v>85</v>
      </c>
      <c r="H56" s="1">
        <v>89</v>
      </c>
      <c r="I56" s="3">
        <v>2118</v>
      </c>
      <c r="J56" s="6">
        <f t="shared" si="0"/>
        <v>262</v>
      </c>
      <c r="K56" s="6">
        <f t="shared" si="1"/>
        <v>291</v>
      </c>
      <c r="L56" s="6">
        <f t="shared" si="2"/>
        <v>553</v>
      </c>
      <c r="M56" s="37">
        <f t="shared" si="3"/>
        <v>26.109537299338996</v>
      </c>
    </row>
    <row r="57" spans="2:13" ht="13.5">
      <c r="B57" s="44" t="s">
        <v>25</v>
      </c>
      <c r="C57" s="2" t="s">
        <v>5</v>
      </c>
      <c r="D57" s="1">
        <v>144</v>
      </c>
      <c r="E57" s="1">
        <v>108</v>
      </c>
      <c r="F57" s="1">
        <v>72</v>
      </c>
      <c r="G57" s="1">
        <v>44</v>
      </c>
      <c r="H57" s="1">
        <v>41</v>
      </c>
      <c r="I57" s="3">
        <v>1693</v>
      </c>
      <c r="J57" s="6">
        <f t="shared" si="0"/>
        <v>252</v>
      </c>
      <c r="K57" s="6">
        <f t="shared" si="1"/>
        <v>157</v>
      </c>
      <c r="L57" s="6">
        <f t="shared" si="2"/>
        <v>409</v>
      </c>
      <c r="M57" s="37">
        <f t="shared" si="3"/>
        <v>24.158298877731838</v>
      </c>
    </row>
    <row r="58" spans="2:13" ht="13.5">
      <c r="B58" s="45"/>
      <c r="C58" s="2" t="s">
        <v>7</v>
      </c>
      <c r="D58" s="1">
        <v>144</v>
      </c>
      <c r="E58" s="1">
        <v>124</v>
      </c>
      <c r="F58" s="1">
        <v>74</v>
      </c>
      <c r="G58" s="1">
        <v>62</v>
      </c>
      <c r="H58" s="1">
        <v>67</v>
      </c>
      <c r="I58" s="3">
        <v>1835</v>
      </c>
      <c r="J58" s="6">
        <f t="shared" si="0"/>
        <v>268</v>
      </c>
      <c r="K58" s="6">
        <f t="shared" si="1"/>
        <v>203</v>
      </c>
      <c r="L58" s="6">
        <f t="shared" si="2"/>
        <v>471</v>
      </c>
      <c r="M58" s="37">
        <f t="shared" si="3"/>
        <v>25.66757493188011</v>
      </c>
    </row>
    <row r="59" spans="2:13" ht="13.5">
      <c r="B59" s="46"/>
      <c r="C59" s="2" t="s">
        <v>8</v>
      </c>
      <c r="D59" s="1">
        <v>288</v>
      </c>
      <c r="E59" s="1">
        <v>232</v>
      </c>
      <c r="F59" s="1">
        <v>146</v>
      </c>
      <c r="G59" s="1">
        <v>106</v>
      </c>
      <c r="H59" s="1">
        <v>108</v>
      </c>
      <c r="I59" s="3">
        <v>3528</v>
      </c>
      <c r="J59" s="6">
        <f t="shared" si="0"/>
        <v>520</v>
      </c>
      <c r="K59" s="6">
        <f t="shared" si="1"/>
        <v>360</v>
      </c>
      <c r="L59" s="6">
        <f t="shared" si="2"/>
        <v>880</v>
      </c>
      <c r="M59" s="37">
        <f t="shared" si="3"/>
        <v>24.94331065759637</v>
      </c>
    </row>
    <row r="60" spans="2:13" ht="13.5">
      <c r="B60" s="44" t="s">
        <v>26</v>
      </c>
      <c r="C60" s="2" t="s">
        <v>5</v>
      </c>
      <c r="D60" s="1">
        <v>154</v>
      </c>
      <c r="E60" s="1">
        <v>110</v>
      </c>
      <c r="F60" s="1">
        <v>105</v>
      </c>
      <c r="G60" s="1">
        <v>61</v>
      </c>
      <c r="H60" s="1">
        <v>51</v>
      </c>
      <c r="I60" s="3">
        <v>2937</v>
      </c>
      <c r="J60" s="6">
        <f t="shared" si="0"/>
        <v>264</v>
      </c>
      <c r="K60" s="6">
        <f t="shared" si="1"/>
        <v>217</v>
      </c>
      <c r="L60" s="6">
        <f t="shared" si="2"/>
        <v>481</v>
      </c>
      <c r="M60" s="37">
        <f t="shared" si="3"/>
        <v>16.3772557030984</v>
      </c>
    </row>
    <row r="61" spans="2:13" ht="13.5">
      <c r="B61" s="45"/>
      <c r="C61" s="2" t="s">
        <v>7</v>
      </c>
      <c r="D61" s="1">
        <v>177</v>
      </c>
      <c r="E61" s="1">
        <v>135</v>
      </c>
      <c r="F61" s="1">
        <v>129</v>
      </c>
      <c r="G61" s="1">
        <v>92</v>
      </c>
      <c r="H61" s="1">
        <v>102</v>
      </c>
      <c r="I61" s="3">
        <v>3231</v>
      </c>
      <c r="J61" s="6">
        <f t="shared" si="0"/>
        <v>312</v>
      </c>
      <c r="K61" s="6">
        <f t="shared" si="1"/>
        <v>323</v>
      </c>
      <c r="L61" s="6">
        <f t="shared" si="2"/>
        <v>635</v>
      </c>
      <c r="M61" s="37">
        <f t="shared" si="3"/>
        <v>19.653358093469514</v>
      </c>
    </row>
    <row r="62" spans="2:13" ht="13.5">
      <c r="B62" s="46"/>
      <c r="C62" s="2" t="s">
        <v>8</v>
      </c>
      <c r="D62" s="1">
        <v>331</v>
      </c>
      <c r="E62" s="1">
        <v>245</v>
      </c>
      <c r="F62" s="1">
        <v>234</v>
      </c>
      <c r="G62" s="1">
        <v>153</v>
      </c>
      <c r="H62" s="1">
        <v>153</v>
      </c>
      <c r="I62" s="3">
        <v>6168</v>
      </c>
      <c r="J62" s="6">
        <f t="shared" si="0"/>
        <v>576</v>
      </c>
      <c r="K62" s="6">
        <f t="shared" si="1"/>
        <v>540</v>
      </c>
      <c r="L62" s="6">
        <f t="shared" si="2"/>
        <v>1116</v>
      </c>
      <c r="M62" s="37">
        <f t="shared" si="3"/>
        <v>18.09338521400778</v>
      </c>
    </row>
    <row r="63" spans="2:13" ht="13.5">
      <c r="B63" s="44" t="s">
        <v>27</v>
      </c>
      <c r="C63" s="2" t="s">
        <v>5</v>
      </c>
      <c r="D63" s="1">
        <v>50</v>
      </c>
      <c r="E63" s="1">
        <v>42</v>
      </c>
      <c r="F63" s="1">
        <v>40</v>
      </c>
      <c r="G63" s="1">
        <v>21</v>
      </c>
      <c r="H63" s="1">
        <v>15</v>
      </c>
      <c r="I63" s="3">
        <v>966</v>
      </c>
      <c r="J63" s="6">
        <f t="shared" si="0"/>
        <v>92</v>
      </c>
      <c r="K63" s="6">
        <f t="shared" si="1"/>
        <v>76</v>
      </c>
      <c r="L63" s="6">
        <f t="shared" si="2"/>
        <v>168</v>
      </c>
      <c r="M63" s="37">
        <f t="shared" si="3"/>
        <v>17.391304347826086</v>
      </c>
    </row>
    <row r="64" spans="2:13" ht="13.5">
      <c r="B64" s="45"/>
      <c r="C64" s="2" t="s">
        <v>7</v>
      </c>
      <c r="D64" s="1">
        <v>50</v>
      </c>
      <c r="E64" s="1">
        <v>53</v>
      </c>
      <c r="F64" s="1">
        <v>51</v>
      </c>
      <c r="G64" s="1">
        <v>28</v>
      </c>
      <c r="H64" s="1">
        <v>44</v>
      </c>
      <c r="I64" s="3">
        <v>964</v>
      </c>
      <c r="J64" s="6">
        <f t="shared" si="0"/>
        <v>103</v>
      </c>
      <c r="K64" s="6">
        <f t="shared" si="1"/>
        <v>123</v>
      </c>
      <c r="L64" s="6">
        <f t="shared" si="2"/>
        <v>226</v>
      </c>
      <c r="M64" s="37">
        <f t="shared" si="3"/>
        <v>23.443983402489625</v>
      </c>
    </row>
    <row r="65" spans="2:13" ht="13.5">
      <c r="B65" s="46"/>
      <c r="C65" s="2" t="s">
        <v>8</v>
      </c>
      <c r="D65" s="1">
        <v>100</v>
      </c>
      <c r="E65" s="1">
        <v>95</v>
      </c>
      <c r="F65" s="1">
        <v>91</v>
      </c>
      <c r="G65" s="1">
        <v>49</v>
      </c>
      <c r="H65" s="1">
        <v>59</v>
      </c>
      <c r="I65" s="3">
        <v>1930</v>
      </c>
      <c r="J65" s="6">
        <f t="shared" si="0"/>
        <v>195</v>
      </c>
      <c r="K65" s="6">
        <f t="shared" si="1"/>
        <v>199</v>
      </c>
      <c r="L65" s="6">
        <f t="shared" si="2"/>
        <v>394</v>
      </c>
      <c r="M65" s="37">
        <f t="shared" si="3"/>
        <v>20.414507772020727</v>
      </c>
    </row>
    <row r="66" spans="2:13" ht="13.5">
      <c r="B66" s="44" t="s">
        <v>28</v>
      </c>
      <c r="C66" s="2" t="s">
        <v>5</v>
      </c>
      <c r="D66" s="1">
        <v>92</v>
      </c>
      <c r="E66" s="1">
        <v>87</v>
      </c>
      <c r="F66" s="1">
        <v>57</v>
      </c>
      <c r="G66" s="1">
        <v>32</v>
      </c>
      <c r="H66" s="1">
        <v>25</v>
      </c>
      <c r="I66" s="3">
        <v>1423</v>
      </c>
      <c r="J66" s="6">
        <f t="shared" si="0"/>
        <v>179</v>
      </c>
      <c r="K66" s="6">
        <f t="shared" si="1"/>
        <v>114</v>
      </c>
      <c r="L66" s="6">
        <f t="shared" si="2"/>
        <v>293</v>
      </c>
      <c r="M66" s="37">
        <f t="shared" si="3"/>
        <v>20.590302178496135</v>
      </c>
    </row>
    <row r="67" spans="2:13" ht="13.5">
      <c r="B67" s="45"/>
      <c r="C67" s="2" t="s">
        <v>7</v>
      </c>
      <c r="D67" s="1">
        <v>97</v>
      </c>
      <c r="E67" s="1">
        <v>96</v>
      </c>
      <c r="F67" s="1">
        <v>70</v>
      </c>
      <c r="G67" s="1">
        <v>51</v>
      </c>
      <c r="H67" s="1">
        <v>53</v>
      </c>
      <c r="I67" s="3">
        <v>1525</v>
      </c>
      <c r="J67" s="6">
        <f t="shared" si="0"/>
        <v>193</v>
      </c>
      <c r="K67" s="6">
        <f t="shared" si="1"/>
        <v>174</v>
      </c>
      <c r="L67" s="6">
        <f t="shared" si="2"/>
        <v>367</v>
      </c>
      <c r="M67" s="37">
        <f t="shared" si="3"/>
        <v>24.065573770491802</v>
      </c>
    </row>
    <row r="68" spans="2:13" ht="13.5">
      <c r="B68" s="46"/>
      <c r="C68" s="2" t="s">
        <v>8</v>
      </c>
      <c r="D68" s="1">
        <v>189</v>
      </c>
      <c r="E68" s="1">
        <v>183</v>
      </c>
      <c r="F68" s="1">
        <v>127</v>
      </c>
      <c r="G68" s="1">
        <v>83</v>
      </c>
      <c r="H68" s="1">
        <v>78</v>
      </c>
      <c r="I68" s="3">
        <v>2948</v>
      </c>
      <c r="J68" s="6">
        <f t="shared" si="0"/>
        <v>372</v>
      </c>
      <c r="K68" s="6">
        <f t="shared" si="1"/>
        <v>288</v>
      </c>
      <c r="L68" s="6">
        <f t="shared" si="2"/>
        <v>660</v>
      </c>
      <c r="M68" s="37">
        <f t="shared" si="3"/>
        <v>22.388059701492537</v>
      </c>
    </row>
    <row r="69" spans="2:13" ht="13.5">
      <c r="B69" s="44" t="s">
        <v>29</v>
      </c>
      <c r="C69" s="2" t="s">
        <v>5</v>
      </c>
      <c r="D69" s="1">
        <v>98</v>
      </c>
      <c r="E69" s="1">
        <v>103</v>
      </c>
      <c r="F69" s="1">
        <v>97</v>
      </c>
      <c r="G69" s="1">
        <v>39</v>
      </c>
      <c r="H69" s="1">
        <v>32</v>
      </c>
      <c r="I69" s="3">
        <v>2175</v>
      </c>
      <c r="J69" s="6">
        <f t="shared" si="0"/>
        <v>201</v>
      </c>
      <c r="K69" s="6">
        <f t="shared" si="1"/>
        <v>168</v>
      </c>
      <c r="L69" s="6">
        <f t="shared" si="2"/>
        <v>369</v>
      </c>
      <c r="M69" s="37">
        <f t="shared" si="3"/>
        <v>16.96551724137931</v>
      </c>
    </row>
    <row r="70" spans="2:13" ht="13.5">
      <c r="B70" s="45"/>
      <c r="C70" s="2" t="s">
        <v>7</v>
      </c>
      <c r="D70" s="1">
        <v>112</v>
      </c>
      <c r="E70" s="1">
        <v>114</v>
      </c>
      <c r="F70" s="1">
        <v>89</v>
      </c>
      <c r="G70" s="1">
        <v>50</v>
      </c>
      <c r="H70" s="1">
        <v>57</v>
      </c>
      <c r="I70" s="3">
        <v>2165</v>
      </c>
      <c r="J70" s="6">
        <f aca="true" t="shared" si="4" ref="J70:J122">SUM(D70:E70)</f>
        <v>226</v>
      </c>
      <c r="K70" s="6">
        <f aca="true" t="shared" si="5" ref="K70:K122">SUM(F70:H70)</f>
        <v>196</v>
      </c>
      <c r="L70" s="6">
        <f aca="true" t="shared" si="6" ref="L70:L122">SUM(D70:H70)</f>
        <v>422</v>
      </c>
      <c r="M70" s="37">
        <f aca="true" t="shared" si="7" ref="M70:M122">L70/I70*100</f>
        <v>19.4919168591224</v>
      </c>
    </row>
    <row r="71" spans="2:13" ht="13.5">
      <c r="B71" s="46"/>
      <c r="C71" s="2" t="s">
        <v>8</v>
      </c>
      <c r="D71" s="1">
        <v>210</v>
      </c>
      <c r="E71" s="1">
        <v>217</v>
      </c>
      <c r="F71" s="1">
        <v>186</v>
      </c>
      <c r="G71" s="1">
        <v>89</v>
      </c>
      <c r="H71" s="1">
        <v>89</v>
      </c>
      <c r="I71" s="3">
        <v>4340</v>
      </c>
      <c r="J71" s="6">
        <f t="shared" si="4"/>
        <v>427</v>
      </c>
      <c r="K71" s="6">
        <f t="shared" si="5"/>
        <v>364</v>
      </c>
      <c r="L71" s="6">
        <f t="shared" si="6"/>
        <v>791</v>
      </c>
      <c r="M71" s="37">
        <f t="shared" si="7"/>
        <v>18.225806451612904</v>
      </c>
    </row>
    <row r="72" spans="2:13" ht="13.5">
      <c r="B72" s="44" t="s">
        <v>30</v>
      </c>
      <c r="C72" s="2" t="s">
        <v>5</v>
      </c>
      <c r="D72" s="1">
        <v>221</v>
      </c>
      <c r="E72" s="1">
        <v>158</v>
      </c>
      <c r="F72" s="1">
        <v>141</v>
      </c>
      <c r="G72" s="1">
        <v>90</v>
      </c>
      <c r="H72" s="1">
        <v>84</v>
      </c>
      <c r="I72" s="3">
        <v>2258</v>
      </c>
      <c r="J72" s="6">
        <f t="shared" si="4"/>
        <v>379</v>
      </c>
      <c r="K72" s="6">
        <f t="shared" si="5"/>
        <v>315</v>
      </c>
      <c r="L72" s="6">
        <f t="shared" si="6"/>
        <v>694</v>
      </c>
      <c r="M72" s="37">
        <f t="shared" si="7"/>
        <v>30.73516386182462</v>
      </c>
    </row>
    <row r="73" spans="2:13" ht="13.5">
      <c r="B73" s="45"/>
      <c r="C73" s="2" t="s">
        <v>7</v>
      </c>
      <c r="D73" s="1">
        <v>230</v>
      </c>
      <c r="E73" s="1">
        <v>204</v>
      </c>
      <c r="F73" s="1">
        <v>147</v>
      </c>
      <c r="G73" s="1">
        <v>124</v>
      </c>
      <c r="H73" s="1">
        <v>135</v>
      </c>
      <c r="I73" s="3">
        <v>2472</v>
      </c>
      <c r="J73" s="6">
        <f t="shared" si="4"/>
        <v>434</v>
      </c>
      <c r="K73" s="6">
        <f t="shared" si="5"/>
        <v>406</v>
      </c>
      <c r="L73" s="6">
        <f t="shared" si="6"/>
        <v>840</v>
      </c>
      <c r="M73" s="37">
        <f t="shared" si="7"/>
        <v>33.980582524271846</v>
      </c>
    </row>
    <row r="74" spans="2:13" ht="13.5">
      <c r="B74" s="46"/>
      <c r="C74" s="2" t="s">
        <v>8</v>
      </c>
      <c r="D74" s="1">
        <v>451</v>
      </c>
      <c r="E74" s="1">
        <v>362</v>
      </c>
      <c r="F74" s="1">
        <v>288</v>
      </c>
      <c r="G74" s="1">
        <v>214</v>
      </c>
      <c r="H74" s="1">
        <v>219</v>
      </c>
      <c r="I74" s="3">
        <v>4730</v>
      </c>
      <c r="J74" s="6">
        <f t="shared" si="4"/>
        <v>813</v>
      </c>
      <c r="K74" s="6">
        <f t="shared" si="5"/>
        <v>721</v>
      </c>
      <c r="L74" s="6">
        <f t="shared" si="6"/>
        <v>1534</v>
      </c>
      <c r="M74" s="37">
        <f t="shared" si="7"/>
        <v>32.43128964059196</v>
      </c>
    </row>
    <row r="75" spans="2:13" ht="13.5">
      <c r="B75" s="44" t="s">
        <v>31</v>
      </c>
      <c r="C75" s="2" t="s">
        <v>5</v>
      </c>
      <c r="D75" s="1">
        <v>29</v>
      </c>
      <c r="E75" s="1">
        <v>15</v>
      </c>
      <c r="F75" s="1">
        <v>11</v>
      </c>
      <c r="G75" s="1">
        <v>9</v>
      </c>
      <c r="H75" s="1">
        <v>10</v>
      </c>
      <c r="I75" s="3">
        <v>636</v>
      </c>
      <c r="J75" s="6">
        <f t="shared" si="4"/>
        <v>44</v>
      </c>
      <c r="K75" s="6">
        <f t="shared" si="5"/>
        <v>30</v>
      </c>
      <c r="L75" s="6">
        <f t="shared" si="6"/>
        <v>74</v>
      </c>
      <c r="M75" s="37">
        <f t="shared" si="7"/>
        <v>11.635220125786164</v>
      </c>
    </row>
    <row r="76" spans="2:13" ht="13.5">
      <c r="B76" s="45"/>
      <c r="C76" s="2" t="s">
        <v>7</v>
      </c>
      <c r="D76" s="1">
        <v>21</v>
      </c>
      <c r="E76" s="1">
        <v>19</v>
      </c>
      <c r="F76" s="1">
        <v>18</v>
      </c>
      <c r="G76" s="1">
        <v>11</v>
      </c>
      <c r="H76" s="1">
        <v>18</v>
      </c>
      <c r="I76" s="3">
        <v>558</v>
      </c>
      <c r="J76" s="6">
        <f t="shared" si="4"/>
        <v>40</v>
      </c>
      <c r="K76" s="6">
        <f t="shared" si="5"/>
        <v>47</v>
      </c>
      <c r="L76" s="6">
        <f t="shared" si="6"/>
        <v>87</v>
      </c>
      <c r="M76" s="37">
        <f t="shared" si="7"/>
        <v>15.591397849462366</v>
      </c>
    </row>
    <row r="77" spans="2:13" ht="13.5">
      <c r="B77" s="46"/>
      <c r="C77" s="2" t="s">
        <v>8</v>
      </c>
      <c r="D77" s="1">
        <v>50</v>
      </c>
      <c r="E77" s="1">
        <v>34</v>
      </c>
      <c r="F77" s="1">
        <v>29</v>
      </c>
      <c r="G77" s="1">
        <v>20</v>
      </c>
      <c r="H77" s="1">
        <v>28</v>
      </c>
      <c r="I77" s="3">
        <v>1194</v>
      </c>
      <c r="J77" s="6">
        <f t="shared" si="4"/>
        <v>84</v>
      </c>
      <c r="K77" s="6">
        <f t="shared" si="5"/>
        <v>77</v>
      </c>
      <c r="L77" s="6">
        <f t="shared" si="6"/>
        <v>161</v>
      </c>
      <c r="M77" s="37">
        <f t="shared" si="7"/>
        <v>13.484087102177556</v>
      </c>
    </row>
    <row r="78" spans="2:13" ht="13.5">
      <c r="B78" s="44" t="s">
        <v>32</v>
      </c>
      <c r="C78" s="2" t="s">
        <v>5</v>
      </c>
      <c r="D78" s="1">
        <v>44</v>
      </c>
      <c r="E78" s="1">
        <v>37</v>
      </c>
      <c r="F78" s="1">
        <v>32</v>
      </c>
      <c r="G78" s="1">
        <v>35</v>
      </c>
      <c r="H78" s="1">
        <v>21</v>
      </c>
      <c r="I78" s="3">
        <v>963</v>
      </c>
      <c r="J78" s="6">
        <f t="shared" si="4"/>
        <v>81</v>
      </c>
      <c r="K78" s="6">
        <f t="shared" si="5"/>
        <v>88</v>
      </c>
      <c r="L78" s="6">
        <f t="shared" si="6"/>
        <v>169</v>
      </c>
      <c r="M78" s="37">
        <f t="shared" si="7"/>
        <v>17.549325025960542</v>
      </c>
    </row>
    <row r="79" spans="2:13" ht="13.5">
      <c r="B79" s="45"/>
      <c r="C79" s="2" t="s">
        <v>7</v>
      </c>
      <c r="D79" s="1">
        <v>46</v>
      </c>
      <c r="E79" s="1">
        <v>48</v>
      </c>
      <c r="F79" s="1">
        <v>60</v>
      </c>
      <c r="G79" s="1">
        <v>35</v>
      </c>
      <c r="H79" s="1">
        <v>47</v>
      </c>
      <c r="I79" s="3">
        <v>1052</v>
      </c>
      <c r="J79" s="6">
        <f t="shared" si="4"/>
        <v>94</v>
      </c>
      <c r="K79" s="6">
        <f t="shared" si="5"/>
        <v>142</v>
      </c>
      <c r="L79" s="6">
        <f t="shared" si="6"/>
        <v>236</v>
      </c>
      <c r="M79" s="37">
        <f t="shared" si="7"/>
        <v>22.433460076045627</v>
      </c>
    </row>
    <row r="80" spans="2:13" ht="13.5">
      <c r="B80" s="46"/>
      <c r="C80" s="2" t="s">
        <v>8</v>
      </c>
      <c r="D80" s="1">
        <v>90</v>
      </c>
      <c r="E80" s="1">
        <v>85</v>
      </c>
      <c r="F80" s="1">
        <v>92</v>
      </c>
      <c r="G80" s="1">
        <v>70</v>
      </c>
      <c r="H80" s="1">
        <v>68</v>
      </c>
      <c r="I80" s="3">
        <v>2015</v>
      </c>
      <c r="J80" s="6">
        <f t="shared" si="4"/>
        <v>175</v>
      </c>
      <c r="K80" s="6">
        <f t="shared" si="5"/>
        <v>230</v>
      </c>
      <c r="L80" s="6">
        <f t="shared" si="6"/>
        <v>405</v>
      </c>
      <c r="M80" s="37">
        <f t="shared" si="7"/>
        <v>20.099255583126553</v>
      </c>
    </row>
    <row r="81" spans="2:13" ht="13.5">
      <c r="B81" s="44" t="s">
        <v>33</v>
      </c>
      <c r="C81" s="2" t="s">
        <v>5</v>
      </c>
      <c r="D81" s="1">
        <v>113</v>
      </c>
      <c r="E81" s="1">
        <v>64</v>
      </c>
      <c r="F81" s="1">
        <v>52</v>
      </c>
      <c r="G81" s="1">
        <v>34</v>
      </c>
      <c r="H81" s="1">
        <v>46</v>
      </c>
      <c r="I81" s="3">
        <v>1329</v>
      </c>
      <c r="J81" s="6">
        <f t="shared" si="4"/>
        <v>177</v>
      </c>
      <c r="K81" s="6">
        <f t="shared" si="5"/>
        <v>132</v>
      </c>
      <c r="L81" s="6">
        <f t="shared" si="6"/>
        <v>309</v>
      </c>
      <c r="M81" s="37">
        <f t="shared" si="7"/>
        <v>23.25056433408578</v>
      </c>
    </row>
    <row r="82" spans="2:13" ht="13.5">
      <c r="B82" s="45"/>
      <c r="C82" s="2" t="s">
        <v>7</v>
      </c>
      <c r="D82" s="1">
        <v>99</v>
      </c>
      <c r="E82" s="1">
        <v>87</v>
      </c>
      <c r="F82" s="1">
        <v>69</v>
      </c>
      <c r="G82" s="1">
        <v>57</v>
      </c>
      <c r="H82" s="1">
        <v>80</v>
      </c>
      <c r="I82" s="3">
        <v>1541</v>
      </c>
      <c r="J82" s="6">
        <f t="shared" si="4"/>
        <v>186</v>
      </c>
      <c r="K82" s="6">
        <f t="shared" si="5"/>
        <v>206</v>
      </c>
      <c r="L82" s="6">
        <f t="shared" si="6"/>
        <v>392</v>
      </c>
      <c r="M82" s="37">
        <f t="shared" si="7"/>
        <v>25.4380272550292</v>
      </c>
    </row>
    <row r="83" spans="2:13" ht="13.5">
      <c r="B83" s="46"/>
      <c r="C83" s="2" t="s">
        <v>8</v>
      </c>
      <c r="D83" s="1">
        <v>212</v>
      </c>
      <c r="E83" s="1">
        <v>151</v>
      </c>
      <c r="F83" s="1">
        <v>121</v>
      </c>
      <c r="G83" s="1">
        <v>91</v>
      </c>
      <c r="H83" s="1">
        <v>126</v>
      </c>
      <c r="I83" s="3">
        <v>2870</v>
      </c>
      <c r="J83" s="6">
        <f t="shared" si="4"/>
        <v>363</v>
      </c>
      <c r="K83" s="6">
        <f t="shared" si="5"/>
        <v>338</v>
      </c>
      <c r="L83" s="6">
        <f t="shared" si="6"/>
        <v>701</v>
      </c>
      <c r="M83" s="37">
        <f t="shared" si="7"/>
        <v>24.425087108013937</v>
      </c>
    </row>
    <row r="84" spans="2:13" ht="13.5">
      <c r="B84" s="44" t="s">
        <v>34</v>
      </c>
      <c r="C84" s="2" t="s">
        <v>5</v>
      </c>
      <c r="D84" s="1">
        <v>111</v>
      </c>
      <c r="E84" s="1">
        <v>91</v>
      </c>
      <c r="F84" s="1">
        <v>54</v>
      </c>
      <c r="G84" s="1">
        <v>46</v>
      </c>
      <c r="H84" s="1">
        <v>33</v>
      </c>
      <c r="I84" s="3">
        <v>1413</v>
      </c>
      <c r="J84" s="6">
        <f t="shared" si="4"/>
        <v>202</v>
      </c>
      <c r="K84" s="6">
        <f t="shared" si="5"/>
        <v>133</v>
      </c>
      <c r="L84" s="6">
        <f t="shared" si="6"/>
        <v>335</v>
      </c>
      <c r="M84" s="37">
        <f t="shared" si="7"/>
        <v>23.708421797593772</v>
      </c>
    </row>
    <row r="85" spans="2:13" ht="13.5">
      <c r="B85" s="45"/>
      <c r="C85" s="2" t="s">
        <v>7</v>
      </c>
      <c r="D85" s="1">
        <v>141</v>
      </c>
      <c r="E85" s="1">
        <v>103</v>
      </c>
      <c r="F85" s="1">
        <v>84</v>
      </c>
      <c r="G85" s="1">
        <v>66</v>
      </c>
      <c r="H85" s="1">
        <v>72</v>
      </c>
      <c r="I85" s="3">
        <v>1681</v>
      </c>
      <c r="J85" s="6">
        <f t="shared" si="4"/>
        <v>244</v>
      </c>
      <c r="K85" s="6">
        <f t="shared" si="5"/>
        <v>222</v>
      </c>
      <c r="L85" s="6">
        <f t="shared" si="6"/>
        <v>466</v>
      </c>
      <c r="M85" s="37">
        <f t="shared" si="7"/>
        <v>27.72159428911362</v>
      </c>
    </row>
    <row r="86" spans="2:13" ht="13.5">
      <c r="B86" s="46"/>
      <c r="C86" s="2" t="s">
        <v>8</v>
      </c>
      <c r="D86" s="1">
        <v>252</v>
      </c>
      <c r="E86" s="1">
        <v>194</v>
      </c>
      <c r="F86" s="1">
        <v>138</v>
      </c>
      <c r="G86" s="1">
        <v>112</v>
      </c>
      <c r="H86" s="1">
        <v>105</v>
      </c>
      <c r="I86" s="3">
        <v>3094</v>
      </c>
      <c r="J86" s="6">
        <f t="shared" si="4"/>
        <v>446</v>
      </c>
      <c r="K86" s="6">
        <f t="shared" si="5"/>
        <v>355</v>
      </c>
      <c r="L86" s="6">
        <f t="shared" si="6"/>
        <v>801</v>
      </c>
      <c r="M86" s="37">
        <f t="shared" si="7"/>
        <v>25.888817065287657</v>
      </c>
    </row>
    <row r="87" spans="2:13" ht="13.5">
      <c r="B87" s="44" t="s">
        <v>35</v>
      </c>
      <c r="C87" s="2" t="s">
        <v>5</v>
      </c>
      <c r="D87" s="1">
        <v>37</v>
      </c>
      <c r="E87" s="1">
        <v>40</v>
      </c>
      <c r="F87" s="1">
        <v>24</v>
      </c>
      <c r="G87" s="1">
        <v>53</v>
      </c>
      <c r="H87" s="1">
        <v>74</v>
      </c>
      <c r="I87" s="3">
        <v>587</v>
      </c>
      <c r="J87" s="6">
        <f t="shared" si="4"/>
        <v>77</v>
      </c>
      <c r="K87" s="6">
        <f t="shared" si="5"/>
        <v>151</v>
      </c>
      <c r="L87" s="6">
        <f t="shared" si="6"/>
        <v>228</v>
      </c>
      <c r="M87" s="37">
        <f t="shared" si="7"/>
        <v>38.841567291311755</v>
      </c>
    </row>
    <row r="88" spans="2:13" ht="13.5">
      <c r="B88" s="45"/>
      <c r="C88" s="2" t="s">
        <v>7</v>
      </c>
      <c r="D88" s="1">
        <v>50</v>
      </c>
      <c r="E88" s="1">
        <v>33</v>
      </c>
      <c r="F88" s="1">
        <v>71</v>
      </c>
      <c r="G88" s="1">
        <v>79</v>
      </c>
      <c r="H88" s="1">
        <v>74</v>
      </c>
      <c r="I88" s="3">
        <v>699</v>
      </c>
      <c r="J88" s="6">
        <f t="shared" si="4"/>
        <v>83</v>
      </c>
      <c r="K88" s="6">
        <f t="shared" si="5"/>
        <v>224</v>
      </c>
      <c r="L88" s="6">
        <f t="shared" si="6"/>
        <v>307</v>
      </c>
      <c r="M88" s="37">
        <f t="shared" si="7"/>
        <v>43.91988555078684</v>
      </c>
    </row>
    <row r="89" spans="2:13" ht="13.5">
      <c r="B89" s="46"/>
      <c r="C89" s="2" t="s">
        <v>8</v>
      </c>
      <c r="D89" s="1">
        <v>87</v>
      </c>
      <c r="E89" s="1">
        <v>73</v>
      </c>
      <c r="F89" s="1">
        <v>95</v>
      </c>
      <c r="G89" s="1">
        <v>132</v>
      </c>
      <c r="H89" s="1">
        <v>148</v>
      </c>
      <c r="I89" s="3">
        <v>1286</v>
      </c>
      <c r="J89" s="6">
        <f t="shared" si="4"/>
        <v>160</v>
      </c>
      <c r="K89" s="6">
        <f t="shared" si="5"/>
        <v>375</v>
      </c>
      <c r="L89" s="6">
        <f t="shared" si="6"/>
        <v>535</v>
      </c>
      <c r="M89" s="37">
        <f t="shared" si="7"/>
        <v>41.60186625194402</v>
      </c>
    </row>
    <row r="90" spans="2:13" ht="13.5">
      <c r="B90" s="44" t="s">
        <v>36</v>
      </c>
      <c r="C90" s="2" t="s">
        <v>5</v>
      </c>
      <c r="D90" s="1">
        <v>77</v>
      </c>
      <c r="E90" s="1">
        <v>79</v>
      </c>
      <c r="F90" s="1">
        <v>52</v>
      </c>
      <c r="G90" s="1">
        <v>28</v>
      </c>
      <c r="H90" s="1">
        <v>23</v>
      </c>
      <c r="I90" s="3">
        <v>1325</v>
      </c>
      <c r="J90" s="6">
        <f t="shared" si="4"/>
        <v>156</v>
      </c>
      <c r="K90" s="6">
        <f t="shared" si="5"/>
        <v>103</v>
      </c>
      <c r="L90" s="6">
        <f t="shared" si="6"/>
        <v>259</v>
      </c>
      <c r="M90" s="37">
        <f t="shared" si="7"/>
        <v>19.547169811320757</v>
      </c>
    </row>
    <row r="91" spans="2:13" ht="13.5">
      <c r="B91" s="45"/>
      <c r="C91" s="2" t="s">
        <v>7</v>
      </c>
      <c r="D91" s="1">
        <v>94</v>
      </c>
      <c r="E91" s="1">
        <v>85</v>
      </c>
      <c r="F91" s="1">
        <v>52</v>
      </c>
      <c r="G91" s="1">
        <v>35</v>
      </c>
      <c r="H91" s="1">
        <v>49</v>
      </c>
      <c r="I91" s="3">
        <v>1359</v>
      </c>
      <c r="J91" s="6">
        <f t="shared" si="4"/>
        <v>179</v>
      </c>
      <c r="K91" s="6">
        <f t="shared" si="5"/>
        <v>136</v>
      </c>
      <c r="L91" s="6">
        <f t="shared" si="6"/>
        <v>315</v>
      </c>
      <c r="M91" s="37">
        <f t="shared" si="7"/>
        <v>23.178807947019866</v>
      </c>
    </row>
    <row r="92" spans="2:13" ht="13.5">
      <c r="B92" s="46"/>
      <c r="C92" s="2" t="s">
        <v>8</v>
      </c>
      <c r="D92" s="1">
        <v>171</v>
      </c>
      <c r="E92" s="1">
        <v>164</v>
      </c>
      <c r="F92" s="1">
        <v>104</v>
      </c>
      <c r="G92" s="1">
        <v>63</v>
      </c>
      <c r="H92" s="1">
        <v>72</v>
      </c>
      <c r="I92" s="3">
        <v>2684</v>
      </c>
      <c r="J92" s="6">
        <f t="shared" si="4"/>
        <v>335</v>
      </c>
      <c r="K92" s="6">
        <f t="shared" si="5"/>
        <v>239</v>
      </c>
      <c r="L92" s="6">
        <f t="shared" si="6"/>
        <v>574</v>
      </c>
      <c r="M92" s="37">
        <f t="shared" si="7"/>
        <v>21.385991058122205</v>
      </c>
    </row>
    <row r="93" spans="2:13" ht="13.5">
      <c r="B93" s="44" t="s">
        <v>37</v>
      </c>
      <c r="C93" s="2" t="s">
        <v>5</v>
      </c>
      <c r="D93" s="1">
        <v>81</v>
      </c>
      <c r="E93" s="1">
        <v>110</v>
      </c>
      <c r="F93" s="1">
        <v>55</v>
      </c>
      <c r="G93" s="1">
        <v>57</v>
      </c>
      <c r="H93" s="1">
        <v>30</v>
      </c>
      <c r="I93" s="3">
        <v>1862</v>
      </c>
      <c r="J93" s="6">
        <f t="shared" si="4"/>
        <v>191</v>
      </c>
      <c r="K93" s="6">
        <f t="shared" si="5"/>
        <v>142</v>
      </c>
      <c r="L93" s="6">
        <f t="shared" si="6"/>
        <v>333</v>
      </c>
      <c r="M93" s="37">
        <f t="shared" si="7"/>
        <v>17.883995703544574</v>
      </c>
    </row>
    <row r="94" spans="2:13" ht="13.5">
      <c r="B94" s="45"/>
      <c r="C94" s="2" t="s">
        <v>7</v>
      </c>
      <c r="D94" s="1">
        <v>127</v>
      </c>
      <c r="E94" s="1">
        <v>100</v>
      </c>
      <c r="F94" s="1">
        <v>79</v>
      </c>
      <c r="G94" s="1">
        <v>49</v>
      </c>
      <c r="H94" s="1">
        <v>59</v>
      </c>
      <c r="I94" s="3">
        <v>1923</v>
      </c>
      <c r="J94" s="6">
        <f t="shared" si="4"/>
        <v>227</v>
      </c>
      <c r="K94" s="6">
        <f t="shared" si="5"/>
        <v>187</v>
      </c>
      <c r="L94" s="6">
        <f t="shared" si="6"/>
        <v>414</v>
      </c>
      <c r="M94" s="37">
        <f t="shared" si="7"/>
        <v>21.528861154446176</v>
      </c>
    </row>
    <row r="95" spans="2:13" ht="13.5">
      <c r="B95" s="46"/>
      <c r="C95" s="2" t="s">
        <v>8</v>
      </c>
      <c r="D95" s="1">
        <v>208</v>
      </c>
      <c r="E95" s="1">
        <v>210</v>
      </c>
      <c r="F95" s="1">
        <v>134</v>
      </c>
      <c r="G95" s="1">
        <v>106</v>
      </c>
      <c r="H95" s="1">
        <v>89</v>
      </c>
      <c r="I95" s="3">
        <v>3785</v>
      </c>
      <c r="J95" s="6">
        <f t="shared" si="4"/>
        <v>418</v>
      </c>
      <c r="K95" s="6">
        <f t="shared" si="5"/>
        <v>329</v>
      </c>
      <c r="L95" s="6">
        <f t="shared" si="6"/>
        <v>747</v>
      </c>
      <c r="M95" s="37">
        <f t="shared" si="7"/>
        <v>19.735799207397623</v>
      </c>
    </row>
    <row r="96" spans="2:13" ht="13.5">
      <c r="B96" s="44" t="s">
        <v>38</v>
      </c>
      <c r="C96" s="2" t="s">
        <v>5</v>
      </c>
      <c r="D96" s="1">
        <v>129</v>
      </c>
      <c r="E96" s="1">
        <v>96</v>
      </c>
      <c r="F96" s="1">
        <v>58</v>
      </c>
      <c r="G96" s="1">
        <v>60</v>
      </c>
      <c r="H96" s="1">
        <v>29</v>
      </c>
      <c r="I96" s="3">
        <v>2063</v>
      </c>
      <c r="J96" s="6">
        <f t="shared" si="4"/>
        <v>225</v>
      </c>
      <c r="K96" s="6">
        <f t="shared" si="5"/>
        <v>147</v>
      </c>
      <c r="L96" s="6">
        <f t="shared" si="6"/>
        <v>372</v>
      </c>
      <c r="M96" s="37">
        <f t="shared" si="7"/>
        <v>18.031992244304412</v>
      </c>
    </row>
    <row r="97" spans="2:13" ht="13.5">
      <c r="B97" s="45"/>
      <c r="C97" s="2" t="s">
        <v>7</v>
      </c>
      <c r="D97" s="1">
        <v>124</v>
      </c>
      <c r="E97" s="1">
        <v>117</v>
      </c>
      <c r="F97" s="1">
        <v>114</v>
      </c>
      <c r="G97" s="1">
        <v>74</v>
      </c>
      <c r="H97" s="1">
        <v>63</v>
      </c>
      <c r="I97" s="3">
        <v>2223</v>
      </c>
      <c r="J97" s="6">
        <f t="shared" si="4"/>
        <v>241</v>
      </c>
      <c r="K97" s="6">
        <f t="shared" si="5"/>
        <v>251</v>
      </c>
      <c r="L97" s="6">
        <f t="shared" si="6"/>
        <v>492</v>
      </c>
      <c r="M97" s="37">
        <f t="shared" si="7"/>
        <v>22.13225371120108</v>
      </c>
    </row>
    <row r="98" spans="2:13" ht="13.5">
      <c r="B98" s="46"/>
      <c r="C98" s="2" t="s">
        <v>8</v>
      </c>
      <c r="D98" s="1">
        <v>253</v>
      </c>
      <c r="E98" s="1">
        <v>213</v>
      </c>
      <c r="F98" s="1">
        <v>172</v>
      </c>
      <c r="G98" s="1">
        <v>134</v>
      </c>
      <c r="H98" s="1">
        <v>92</v>
      </c>
      <c r="I98" s="3">
        <v>4286</v>
      </c>
      <c r="J98" s="6">
        <f t="shared" si="4"/>
        <v>466</v>
      </c>
      <c r="K98" s="6">
        <f t="shared" si="5"/>
        <v>398</v>
      </c>
      <c r="L98" s="6">
        <f t="shared" si="6"/>
        <v>864</v>
      </c>
      <c r="M98" s="37">
        <f t="shared" si="7"/>
        <v>20.158656089594025</v>
      </c>
    </row>
    <row r="99" spans="2:13" ht="13.5">
      <c r="B99" s="44" t="s">
        <v>39</v>
      </c>
      <c r="C99" s="2" t="s">
        <v>5</v>
      </c>
      <c r="D99" s="1">
        <v>61</v>
      </c>
      <c r="E99" s="1">
        <v>50</v>
      </c>
      <c r="F99" s="1">
        <v>45</v>
      </c>
      <c r="G99" s="1">
        <v>24</v>
      </c>
      <c r="H99" s="1">
        <v>16</v>
      </c>
      <c r="I99" s="3">
        <v>693</v>
      </c>
      <c r="J99" s="6">
        <f t="shared" si="4"/>
        <v>111</v>
      </c>
      <c r="K99" s="6">
        <f t="shared" si="5"/>
        <v>85</v>
      </c>
      <c r="L99" s="6">
        <f t="shared" si="6"/>
        <v>196</v>
      </c>
      <c r="M99" s="37">
        <f t="shared" si="7"/>
        <v>28.28282828282828</v>
      </c>
    </row>
    <row r="100" spans="2:13" ht="13.5">
      <c r="B100" s="45"/>
      <c r="C100" s="2" t="s">
        <v>7</v>
      </c>
      <c r="D100" s="1">
        <v>74</v>
      </c>
      <c r="E100" s="1">
        <v>55</v>
      </c>
      <c r="F100" s="1">
        <v>41</v>
      </c>
      <c r="G100" s="1">
        <v>25</v>
      </c>
      <c r="H100" s="1">
        <v>61</v>
      </c>
      <c r="I100" s="3">
        <v>727</v>
      </c>
      <c r="J100" s="6">
        <f t="shared" si="4"/>
        <v>129</v>
      </c>
      <c r="K100" s="6">
        <f t="shared" si="5"/>
        <v>127</v>
      </c>
      <c r="L100" s="6">
        <f t="shared" si="6"/>
        <v>256</v>
      </c>
      <c r="M100" s="37">
        <f t="shared" si="7"/>
        <v>35.213204951856945</v>
      </c>
    </row>
    <row r="101" spans="2:13" ht="13.5">
      <c r="B101" s="46"/>
      <c r="C101" s="2" t="s">
        <v>8</v>
      </c>
      <c r="D101" s="1">
        <v>135</v>
      </c>
      <c r="E101" s="1">
        <v>105</v>
      </c>
      <c r="F101" s="1">
        <v>86</v>
      </c>
      <c r="G101" s="1">
        <v>49</v>
      </c>
      <c r="H101" s="1">
        <v>77</v>
      </c>
      <c r="I101" s="3">
        <v>1420</v>
      </c>
      <c r="J101" s="6">
        <f t="shared" si="4"/>
        <v>240</v>
      </c>
      <c r="K101" s="6">
        <f t="shared" si="5"/>
        <v>212</v>
      </c>
      <c r="L101" s="6">
        <f t="shared" si="6"/>
        <v>452</v>
      </c>
      <c r="M101" s="37">
        <f t="shared" si="7"/>
        <v>31.83098591549296</v>
      </c>
    </row>
    <row r="102" spans="2:13" ht="13.5">
      <c r="B102" s="44" t="s">
        <v>47</v>
      </c>
      <c r="C102" s="2" t="s">
        <v>5</v>
      </c>
      <c r="D102" s="1">
        <v>108</v>
      </c>
      <c r="E102" s="1">
        <v>62</v>
      </c>
      <c r="F102" s="1">
        <v>47</v>
      </c>
      <c r="G102" s="1">
        <v>22</v>
      </c>
      <c r="H102" s="1">
        <v>10</v>
      </c>
      <c r="I102" s="3">
        <v>1605</v>
      </c>
      <c r="J102" s="16">
        <f t="shared" si="4"/>
        <v>170</v>
      </c>
      <c r="K102" s="6">
        <f t="shared" si="5"/>
        <v>79</v>
      </c>
      <c r="L102" s="6">
        <f t="shared" si="6"/>
        <v>249</v>
      </c>
      <c r="M102" s="37">
        <f t="shared" si="7"/>
        <v>15.514018691588785</v>
      </c>
    </row>
    <row r="103" spans="2:13" ht="13.5">
      <c r="B103" s="45"/>
      <c r="C103" s="2" t="s">
        <v>7</v>
      </c>
      <c r="D103" s="1">
        <v>101</v>
      </c>
      <c r="E103" s="1">
        <v>80</v>
      </c>
      <c r="F103" s="1">
        <v>61</v>
      </c>
      <c r="G103" s="1">
        <v>30</v>
      </c>
      <c r="H103" s="1">
        <v>30</v>
      </c>
      <c r="I103" s="3">
        <v>1717</v>
      </c>
      <c r="J103" s="17">
        <f t="shared" si="4"/>
        <v>181</v>
      </c>
      <c r="K103" s="6">
        <f t="shared" si="5"/>
        <v>121</v>
      </c>
      <c r="L103" s="6">
        <f t="shared" si="6"/>
        <v>302</v>
      </c>
      <c r="M103" s="37">
        <f t="shared" si="7"/>
        <v>17.58881770529994</v>
      </c>
    </row>
    <row r="104" spans="2:13" ht="13.5">
      <c r="B104" s="46"/>
      <c r="C104" s="2" t="s">
        <v>8</v>
      </c>
      <c r="D104" s="1">
        <v>209</v>
      </c>
      <c r="E104" s="1">
        <v>142</v>
      </c>
      <c r="F104" s="1">
        <v>108</v>
      </c>
      <c r="G104" s="1">
        <v>52</v>
      </c>
      <c r="H104" s="1">
        <v>40</v>
      </c>
      <c r="I104" s="3">
        <v>3322</v>
      </c>
      <c r="J104" s="17">
        <f t="shared" si="4"/>
        <v>351</v>
      </c>
      <c r="K104" s="6">
        <f t="shared" si="5"/>
        <v>200</v>
      </c>
      <c r="L104" s="6">
        <f t="shared" si="6"/>
        <v>551</v>
      </c>
      <c r="M104" s="37">
        <f t="shared" si="7"/>
        <v>16.586393738711617</v>
      </c>
    </row>
    <row r="105" spans="2:13" ht="13.5">
      <c r="B105" s="44" t="s">
        <v>59</v>
      </c>
      <c r="C105" s="2" t="s">
        <v>5</v>
      </c>
      <c r="D105" s="1">
        <v>86</v>
      </c>
      <c r="E105" s="1">
        <v>61</v>
      </c>
      <c r="F105" s="1">
        <v>32</v>
      </c>
      <c r="G105" s="1">
        <v>25</v>
      </c>
      <c r="H105" s="1">
        <v>13</v>
      </c>
      <c r="I105" s="3">
        <v>1159</v>
      </c>
      <c r="J105" s="16">
        <f t="shared" si="4"/>
        <v>147</v>
      </c>
      <c r="K105" s="6">
        <f t="shared" si="5"/>
        <v>70</v>
      </c>
      <c r="L105" s="6">
        <f t="shared" si="6"/>
        <v>217</v>
      </c>
      <c r="M105" s="37">
        <f t="shared" si="7"/>
        <v>18.723037100949096</v>
      </c>
    </row>
    <row r="106" spans="2:13" ht="13.5">
      <c r="B106" s="45"/>
      <c r="C106" s="2" t="s">
        <v>7</v>
      </c>
      <c r="D106" s="1">
        <v>86</v>
      </c>
      <c r="E106" s="1">
        <v>50</v>
      </c>
      <c r="F106" s="1">
        <v>44</v>
      </c>
      <c r="G106" s="1">
        <v>30</v>
      </c>
      <c r="H106" s="1">
        <v>17</v>
      </c>
      <c r="I106" s="3">
        <v>1228</v>
      </c>
      <c r="J106" s="17">
        <f t="shared" si="4"/>
        <v>136</v>
      </c>
      <c r="K106" s="6">
        <f t="shared" si="5"/>
        <v>91</v>
      </c>
      <c r="L106" s="6">
        <f t="shared" si="6"/>
        <v>227</v>
      </c>
      <c r="M106" s="37">
        <f t="shared" si="7"/>
        <v>18.485342019543975</v>
      </c>
    </row>
    <row r="107" spans="2:13" ht="13.5">
      <c r="B107" s="46"/>
      <c r="C107" s="2" t="s">
        <v>8</v>
      </c>
      <c r="D107" s="1">
        <v>172</v>
      </c>
      <c r="E107" s="1">
        <v>111</v>
      </c>
      <c r="F107" s="1">
        <v>76</v>
      </c>
      <c r="G107" s="1">
        <v>55</v>
      </c>
      <c r="H107" s="1">
        <v>30</v>
      </c>
      <c r="I107" s="3">
        <v>2387</v>
      </c>
      <c r="J107" s="17">
        <f t="shared" si="4"/>
        <v>283</v>
      </c>
      <c r="K107" s="6">
        <f t="shared" si="5"/>
        <v>161</v>
      </c>
      <c r="L107" s="6">
        <f t="shared" si="6"/>
        <v>444</v>
      </c>
      <c r="M107" s="37">
        <f t="shared" si="7"/>
        <v>18.600754084625052</v>
      </c>
    </row>
    <row r="108" spans="2:13" ht="13.5">
      <c r="B108" s="44" t="s">
        <v>60</v>
      </c>
      <c r="C108" s="2" t="s">
        <v>61</v>
      </c>
      <c r="D108" s="1">
        <v>66</v>
      </c>
      <c r="E108" s="1">
        <v>54</v>
      </c>
      <c r="F108" s="1">
        <v>25</v>
      </c>
      <c r="G108" s="1">
        <v>23</v>
      </c>
      <c r="H108" s="1">
        <v>6</v>
      </c>
      <c r="I108" s="3">
        <v>942</v>
      </c>
      <c r="J108" s="16">
        <f t="shared" si="4"/>
        <v>120</v>
      </c>
      <c r="K108" s="6">
        <f t="shared" si="5"/>
        <v>54</v>
      </c>
      <c r="L108" s="6">
        <f t="shared" si="6"/>
        <v>174</v>
      </c>
      <c r="M108" s="37">
        <f t="shared" si="7"/>
        <v>18.471337579617835</v>
      </c>
    </row>
    <row r="109" spans="2:13" ht="13.5">
      <c r="B109" s="45"/>
      <c r="C109" s="2" t="s">
        <v>62</v>
      </c>
      <c r="D109" s="1">
        <v>67</v>
      </c>
      <c r="E109" s="1">
        <v>53</v>
      </c>
      <c r="F109" s="1">
        <v>34</v>
      </c>
      <c r="G109" s="1">
        <v>25</v>
      </c>
      <c r="H109" s="1">
        <v>35</v>
      </c>
      <c r="I109" s="3">
        <v>996</v>
      </c>
      <c r="J109" s="17">
        <f t="shared" si="4"/>
        <v>120</v>
      </c>
      <c r="K109" s="6">
        <f t="shared" si="5"/>
        <v>94</v>
      </c>
      <c r="L109" s="6">
        <f t="shared" si="6"/>
        <v>214</v>
      </c>
      <c r="M109" s="37">
        <f t="shared" si="7"/>
        <v>21.485943775100402</v>
      </c>
    </row>
    <row r="110" spans="2:13" ht="13.5">
      <c r="B110" s="46"/>
      <c r="C110" s="2" t="s">
        <v>63</v>
      </c>
      <c r="D110" s="1">
        <v>133</v>
      </c>
      <c r="E110" s="1">
        <v>107</v>
      </c>
      <c r="F110" s="1">
        <v>59</v>
      </c>
      <c r="G110" s="1">
        <v>48</v>
      </c>
      <c r="H110" s="1">
        <v>41</v>
      </c>
      <c r="I110" s="3">
        <v>1938</v>
      </c>
      <c r="J110" s="17">
        <f t="shared" si="4"/>
        <v>240</v>
      </c>
      <c r="K110" s="6">
        <f t="shared" si="5"/>
        <v>148</v>
      </c>
      <c r="L110" s="6">
        <f t="shared" si="6"/>
        <v>388</v>
      </c>
      <c r="M110" s="37">
        <f t="shared" si="7"/>
        <v>20.020639834881322</v>
      </c>
    </row>
    <row r="111" spans="2:13" ht="13.5">
      <c r="B111" s="44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393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37">
        <f t="shared" si="7"/>
        <v>0</v>
      </c>
    </row>
    <row r="112" spans="2:13" ht="13.5">
      <c r="B112" s="45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72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37">
        <f t="shared" si="7"/>
        <v>0</v>
      </c>
    </row>
    <row r="113" spans="2:13" ht="13.5">
      <c r="B113" s="46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465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37">
        <f t="shared" si="7"/>
        <v>0</v>
      </c>
    </row>
    <row r="114" spans="2:13" ht="13.5">
      <c r="B114" s="44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56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37">
        <f t="shared" si="7"/>
        <v>0</v>
      </c>
    </row>
    <row r="115" spans="2:13" ht="13.5">
      <c r="B115" s="45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21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37">
        <f t="shared" si="7"/>
        <v>0</v>
      </c>
    </row>
    <row r="116" spans="2:13" ht="13.5">
      <c r="B116" s="45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77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37">
        <f t="shared" si="7"/>
        <v>0</v>
      </c>
    </row>
    <row r="117" spans="2:13" ht="13.5">
      <c r="B117" s="47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271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37">
        <f t="shared" si="7"/>
        <v>0</v>
      </c>
    </row>
    <row r="118" spans="2:13" ht="13.5">
      <c r="B118" s="47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45</v>
      </c>
      <c r="J118" s="1">
        <f t="shared" si="4"/>
        <v>0</v>
      </c>
      <c r="K118" s="35">
        <f t="shared" si="5"/>
        <v>0</v>
      </c>
      <c r="L118" s="35">
        <f t="shared" si="6"/>
        <v>0</v>
      </c>
      <c r="M118" s="38">
        <f t="shared" si="7"/>
        <v>0</v>
      </c>
    </row>
    <row r="119" spans="2:13" ht="13.5">
      <c r="B119" s="48"/>
      <c r="C119" s="19" t="s">
        <v>8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2">
        <v>316</v>
      </c>
      <c r="J119" s="18">
        <f t="shared" si="4"/>
        <v>0</v>
      </c>
      <c r="K119" s="36">
        <f t="shared" si="5"/>
        <v>0</v>
      </c>
      <c r="L119" s="36">
        <f t="shared" si="6"/>
        <v>0</v>
      </c>
      <c r="M119" s="39">
        <f t="shared" si="7"/>
        <v>0</v>
      </c>
    </row>
    <row r="120" spans="2:13" ht="13.5">
      <c r="B120" s="46" t="s">
        <v>44</v>
      </c>
      <c r="C120" s="4" t="s">
        <v>43</v>
      </c>
      <c r="D120" s="43">
        <v>3416</v>
      </c>
      <c r="E120" s="43">
        <v>2786</v>
      </c>
      <c r="F120" s="43">
        <v>1972</v>
      </c>
      <c r="G120" s="43">
        <v>1348</v>
      </c>
      <c r="H120" s="43">
        <v>1103</v>
      </c>
      <c r="I120" s="33">
        <v>54840</v>
      </c>
      <c r="J120" s="17">
        <f t="shared" si="4"/>
        <v>6202</v>
      </c>
      <c r="K120" s="6">
        <f t="shared" si="5"/>
        <v>4423</v>
      </c>
      <c r="L120" s="6">
        <f t="shared" si="6"/>
        <v>10625</v>
      </c>
      <c r="M120" s="37">
        <f t="shared" si="7"/>
        <v>19.37454412837345</v>
      </c>
    </row>
    <row r="121" spans="2:13" ht="13.5">
      <c r="B121" s="47"/>
      <c r="C121" s="2" t="s">
        <v>45</v>
      </c>
      <c r="D121" s="1">
        <v>3747</v>
      </c>
      <c r="E121" s="1">
        <v>3139</v>
      </c>
      <c r="F121" s="1">
        <v>2574</v>
      </c>
      <c r="G121" s="1">
        <v>1928</v>
      </c>
      <c r="H121" s="1">
        <v>2212</v>
      </c>
      <c r="I121" s="3">
        <v>58317</v>
      </c>
      <c r="J121" s="17">
        <f t="shared" si="4"/>
        <v>6886</v>
      </c>
      <c r="K121" s="6">
        <f t="shared" si="5"/>
        <v>6714</v>
      </c>
      <c r="L121" s="6">
        <f t="shared" si="6"/>
        <v>13600</v>
      </c>
      <c r="M121" s="37">
        <f t="shared" si="7"/>
        <v>23.320815542637654</v>
      </c>
    </row>
    <row r="122" spans="2:13" ht="14.25" thickBot="1">
      <c r="B122" s="49"/>
      <c r="C122" s="13" t="s">
        <v>46</v>
      </c>
      <c r="D122" s="30">
        <v>7163</v>
      </c>
      <c r="E122" s="30">
        <v>5925</v>
      </c>
      <c r="F122" s="30">
        <v>4546</v>
      </c>
      <c r="G122" s="30">
        <v>3276</v>
      </c>
      <c r="H122" s="30">
        <v>3315</v>
      </c>
      <c r="I122" s="31">
        <v>113157</v>
      </c>
      <c r="J122" s="29">
        <f t="shared" si="4"/>
        <v>13088</v>
      </c>
      <c r="K122" s="34">
        <f t="shared" si="5"/>
        <v>11137</v>
      </c>
      <c r="L122" s="34">
        <f t="shared" si="6"/>
        <v>24225</v>
      </c>
      <c r="M122" s="40">
        <f t="shared" si="7"/>
        <v>21.408308809883614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F4:F5"/>
    <mergeCell ref="G4:G5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PageLayoutView="0" workbookViewId="0" topLeftCell="A1">
      <selection activeCell="E33" sqref="E33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55</v>
      </c>
      <c r="E1" s="11" t="s">
        <v>72</v>
      </c>
      <c r="F1" s="11"/>
      <c r="L1" s="32" t="e">
        <f>M122</f>
        <v>#DIV/0!</v>
      </c>
      <c r="M1" s="14" t="s">
        <v>64</v>
      </c>
    </row>
    <row r="3" ht="9.75" customHeight="1" thickBot="1"/>
    <row r="4" spans="2:13" ht="13.5">
      <c r="B4" s="50" t="s">
        <v>0</v>
      </c>
      <c r="C4" s="52" t="s">
        <v>1</v>
      </c>
      <c r="D4" s="54" t="s">
        <v>2</v>
      </c>
      <c r="E4" s="54" t="s">
        <v>3</v>
      </c>
      <c r="F4" s="54" t="s">
        <v>4</v>
      </c>
      <c r="G4" s="54" t="s">
        <v>66</v>
      </c>
      <c r="H4" s="54" t="s">
        <v>65</v>
      </c>
      <c r="I4" s="56" t="s">
        <v>73</v>
      </c>
      <c r="J4" s="7" t="s">
        <v>48</v>
      </c>
      <c r="K4" s="7" t="s">
        <v>49</v>
      </c>
      <c r="L4" s="8" t="s">
        <v>50</v>
      </c>
      <c r="M4" s="58" t="s">
        <v>51</v>
      </c>
    </row>
    <row r="5" spans="2:13" ht="13.5">
      <c r="B5" s="51"/>
      <c r="C5" s="53"/>
      <c r="D5" s="55"/>
      <c r="E5" s="55"/>
      <c r="F5" s="55"/>
      <c r="G5" s="55"/>
      <c r="H5" s="55"/>
      <c r="I5" s="57"/>
      <c r="J5" s="9" t="s">
        <v>52</v>
      </c>
      <c r="K5" s="9" t="s">
        <v>53</v>
      </c>
      <c r="L5" s="9" t="s">
        <v>54</v>
      </c>
      <c r="M5" s="59"/>
    </row>
    <row r="6" spans="2:13" ht="13.5">
      <c r="B6" s="45" t="s">
        <v>6</v>
      </c>
      <c r="C6" s="4" t="s">
        <v>5</v>
      </c>
      <c r="D6" s="5"/>
      <c r="E6" s="5"/>
      <c r="F6" s="5"/>
      <c r="G6" s="5"/>
      <c r="H6" s="5"/>
      <c r="I6" s="33"/>
      <c r="J6" s="6">
        <f aca="true" t="shared" si="0" ref="J6:J37">SUM(D6:E6)</f>
        <v>0</v>
      </c>
      <c r="K6" s="6">
        <f aca="true" t="shared" si="1" ref="K6:K37">SUM(F6:H6)</f>
        <v>0</v>
      </c>
      <c r="L6" s="6">
        <f aca="true" t="shared" si="2" ref="L6:L37">SUM(D6:H6)</f>
        <v>0</v>
      </c>
      <c r="M6" s="37" t="e">
        <f aca="true" t="shared" si="3" ref="M6:M37">L6/I6*100</f>
        <v>#DIV/0!</v>
      </c>
    </row>
    <row r="7" spans="2:13" ht="13.5">
      <c r="B7" s="45"/>
      <c r="C7" s="2" t="s">
        <v>7</v>
      </c>
      <c r="D7" s="1"/>
      <c r="E7" s="1"/>
      <c r="F7" s="1"/>
      <c r="G7" s="1"/>
      <c r="H7" s="1"/>
      <c r="I7" s="3"/>
      <c r="J7" s="6">
        <f t="shared" si="0"/>
        <v>0</v>
      </c>
      <c r="K7" s="6">
        <f t="shared" si="1"/>
        <v>0</v>
      </c>
      <c r="L7" s="6">
        <f t="shared" si="2"/>
        <v>0</v>
      </c>
      <c r="M7" s="37" t="e">
        <f t="shared" si="3"/>
        <v>#DIV/0!</v>
      </c>
    </row>
    <row r="8" spans="2:13" ht="13.5">
      <c r="B8" s="46"/>
      <c r="C8" s="2" t="s">
        <v>8</v>
      </c>
      <c r="D8" s="1"/>
      <c r="E8" s="1"/>
      <c r="F8" s="1"/>
      <c r="G8" s="1"/>
      <c r="H8" s="1"/>
      <c r="I8" s="3"/>
      <c r="J8" s="6">
        <f t="shared" si="0"/>
        <v>0</v>
      </c>
      <c r="K8" s="6">
        <f t="shared" si="1"/>
        <v>0</v>
      </c>
      <c r="L8" s="6">
        <f t="shared" si="2"/>
        <v>0</v>
      </c>
      <c r="M8" s="37" t="e">
        <f t="shared" si="3"/>
        <v>#DIV/0!</v>
      </c>
    </row>
    <row r="9" spans="2:13" ht="13.5">
      <c r="B9" s="44" t="s">
        <v>9</v>
      </c>
      <c r="C9" s="2" t="s">
        <v>5</v>
      </c>
      <c r="D9" s="1"/>
      <c r="E9" s="1"/>
      <c r="F9" s="1"/>
      <c r="G9" s="1"/>
      <c r="H9" s="1"/>
      <c r="I9" s="3"/>
      <c r="J9" s="6">
        <f t="shared" si="0"/>
        <v>0</v>
      </c>
      <c r="K9" s="6">
        <f t="shared" si="1"/>
        <v>0</v>
      </c>
      <c r="L9" s="6">
        <f t="shared" si="2"/>
        <v>0</v>
      </c>
      <c r="M9" s="37" t="e">
        <f t="shared" si="3"/>
        <v>#DIV/0!</v>
      </c>
    </row>
    <row r="10" spans="2:13" ht="13.5">
      <c r="B10" s="45"/>
      <c r="C10" s="2" t="s">
        <v>7</v>
      </c>
      <c r="D10" s="1"/>
      <c r="E10" s="1"/>
      <c r="F10" s="1"/>
      <c r="G10" s="1"/>
      <c r="H10" s="1"/>
      <c r="I10" s="3"/>
      <c r="J10" s="6">
        <f t="shared" si="0"/>
        <v>0</v>
      </c>
      <c r="K10" s="6">
        <f t="shared" si="1"/>
        <v>0</v>
      </c>
      <c r="L10" s="6">
        <f t="shared" si="2"/>
        <v>0</v>
      </c>
      <c r="M10" s="37" t="e">
        <f t="shared" si="3"/>
        <v>#DIV/0!</v>
      </c>
    </row>
    <row r="11" spans="2:13" ht="13.5">
      <c r="B11" s="46"/>
      <c r="C11" s="2" t="s">
        <v>8</v>
      </c>
      <c r="D11" s="1"/>
      <c r="E11" s="1"/>
      <c r="F11" s="1"/>
      <c r="G11" s="1"/>
      <c r="H11" s="1"/>
      <c r="I11" s="3"/>
      <c r="J11" s="6">
        <f t="shared" si="0"/>
        <v>0</v>
      </c>
      <c r="K11" s="6">
        <f t="shared" si="1"/>
        <v>0</v>
      </c>
      <c r="L11" s="6">
        <f t="shared" si="2"/>
        <v>0</v>
      </c>
      <c r="M11" s="37" t="e">
        <f t="shared" si="3"/>
        <v>#DIV/0!</v>
      </c>
    </row>
    <row r="12" spans="2:13" ht="13.5">
      <c r="B12" s="44" t="s">
        <v>10</v>
      </c>
      <c r="C12" s="2" t="s">
        <v>5</v>
      </c>
      <c r="D12" s="1"/>
      <c r="E12" s="1"/>
      <c r="F12" s="1"/>
      <c r="G12" s="1"/>
      <c r="H12" s="1"/>
      <c r="I12" s="3"/>
      <c r="J12" s="6">
        <f t="shared" si="0"/>
        <v>0</v>
      </c>
      <c r="K12" s="6">
        <f t="shared" si="1"/>
        <v>0</v>
      </c>
      <c r="L12" s="6">
        <f t="shared" si="2"/>
        <v>0</v>
      </c>
      <c r="M12" s="37" t="e">
        <f t="shared" si="3"/>
        <v>#DIV/0!</v>
      </c>
    </row>
    <row r="13" spans="2:13" ht="13.5">
      <c r="B13" s="45"/>
      <c r="C13" s="2" t="s">
        <v>7</v>
      </c>
      <c r="D13" s="1"/>
      <c r="E13" s="1"/>
      <c r="F13" s="1"/>
      <c r="G13" s="1"/>
      <c r="H13" s="1"/>
      <c r="I13" s="3"/>
      <c r="J13" s="6">
        <f t="shared" si="0"/>
        <v>0</v>
      </c>
      <c r="K13" s="6">
        <f t="shared" si="1"/>
        <v>0</v>
      </c>
      <c r="L13" s="6">
        <f t="shared" si="2"/>
        <v>0</v>
      </c>
      <c r="M13" s="37" t="e">
        <f t="shared" si="3"/>
        <v>#DIV/0!</v>
      </c>
    </row>
    <row r="14" spans="2:13" ht="13.5">
      <c r="B14" s="46"/>
      <c r="C14" s="2" t="s">
        <v>8</v>
      </c>
      <c r="D14" s="1"/>
      <c r="E14" s="1"/>
      <c r="F14" s="1"/>
      <c r="G14" s="1"/>
      <c r="H14" s="1"/>
      <c r="I14" s="3"/>
      <c r="J14" s="6">
        <f t="shared" si="0"/>
        <v>0</v>
      </c>
      <c r="K14" s="6">
        <f t="shared" si="1"/>
        <v>0</v>
      </c>
      <c r="L14" s="6">
        <f t="shared" si="2"/>
        <v>0</v>
      </c>
      <c r="M14" s="37" t="e">
        <f t="shared" si="3"/>
        <v>#DIV/0!</v>
      </c>
    </row>
    <row r="15" spans="2:13" ht="13.5">
      <c r="B15" s="44" t="s">
        <v>11</v>
      </c>
      <c r="C15" s="2" t="s">
        <v>5</v>
      </c>
      <c r="D15" s="1"/>
      <c r="E15" s="1"/>
      <c r="F15" s="1"/>
      <c r="G15" s="1"/>
      <c r="H15" s="1"/>
      <c r="I15" s="3"/>
      <c r="J15" s="6">
        <f t="shared" si="0"/>
        <v>0</v>
      </c>
      <c r="K15" s="6">
        <f t="shared" si="1"/>
        <v>0</v>
      </c>
      <c r="L15" s="6">
        <f t="shared" si="2"/>
        <v>0</v>
      </c>
      <c r="M15" s="37" t="e">
        <f t="shared" si="3"/>
        <v>#DIV/0!</v>
      </c>
    </row>
    <row r="16" spans="2:13" ht="13.5">
      <c r="B16" s="45"/>
      <c r="C16" s="2" t="s">
        <v>7</v>
      </c>
      <c r="D16" s="1"/>
      <c r="E16" s="1"/>
      <c r="F16" s="1"/>
      <c r="G16" s="1"/>
      <c r="H16" s="1"/>
      <c r="I16" s="3"/>
      <c r="J16" s="6">
        <f t="shared" si="0"/>
        <v>0</v>
      </c>
      <c r="K16" s="6">
        <f t="shared" si="1"/>
        <v>0</v>
      </c>
      <c r="L16" s="6">
        <f t="shared" si="2"/>
        <v>0</v>
      </c>
      <c r="M16" s="37" t="e">
        <f t="shared" si="3"/>
        <v>#DIV/0!</v>
      </c>
    </row>
    <row r="17" spans="2:13" ht="13.5">
      <c r="B17" s="46"/>
      <c r="C17" s="2" t="s">
        <v>8</v>
      </c>
      <c r="D17" s="1"/>
      <c r="E17" s="1"/>
      <c r="F17" s="1"/>
      <c r="G17" s="1"/>
      <c r="H17" s="1"/>
      <c r="I17" s="3"/>
      <c r="J17" s="6">
        <f t="shared" si="0"/>
        <v>0</v>
      </c>
      <c r="K17" s="6">
        <f t="shared" si="1"/>
        <v>0</v>
      </c>
      <c r="L17" s="6">
        <f t="shared" si="2"/>
        <v>0</v>
      </c>
      <c r="M17" s="37" t="e">
        <f t="shared" si="3"/>
        <v>#DIV/0!</v>
      </c>
    </row>
    <row r="18" spans="2:13" ht="13.5">
      <c r="B18" s="44" t="s">
        <v>12</v>
      </c>
      <c r="C18" s="2" t="s">
        <v>5</v>
      </c>
      <c r="D18" s="1"/>
      <c r="E18" s="1"/>
      <c r="F18" s="1"/>
      <c r="G18" s="1"/>
      <c r="H18" s="1"/>
      <c r="I18" s="3"/>
      <c r="J18" s="6">
        <f t="shared" si="0"/>
        <v>0</v>
      </c>
      <c r="K18" s="6">
        <f t="shared" si="1"/>
        <v>0</v>
      </c>
      <c r="L18" s="6">
        <f t="shared" si="2"/>
        <v>0</v>
      </c>
      <c r="M18" s="37" t="e">
        <f t="shared" si="3"/>
        <v>#DIV/0!</v>
      </c>
    </row>
    <row r="19" spans="2:13" ht="13.5">
      <c r="B19" s="45"/>
      <c r="C19" s="2" t="s">
        <v>7</v>
      </c>
      <c r="D19" s="1"/>
      <c r="E19" s="1"/>
      <c r="F19" s="1"/>
      <c r="G19" s="1"/>
      <c r="H19" s="1"/>
      <c r="I19" s="3"/>
      <c r="J19" s="6">
        <f t="shared" si="0"/>
        <v>0</v>
      </c>
      <c r="K19" s="6">
        <f t="shared" si="1"/>
        <v>0</v>
      </c>
      <c r="L19" s="6">
        <f t="shared" si="2"/>
        <v>0</v>
      </c>
      <c r="M19" s="37" t="e">
        <f t="shared" si="3"/>
        <v>#DIV/0!</v>
      </c>
    </row>
    <row r="20" spans="2:13" ht="13.5">
      <c r="B20" s="46"/>
      <c r="C20" s="2" t="s">
        <v>8</v>
      </c>
      <c r="D20" s="1"/>
      <c r="E20" s="1"/>
      <c r="F20" s="1"/>
      <c r="G20" s="1"/>
      <c r="H20" s="1"/>
      <c r="I20" s="3"/>
      <c r="J20" s="6">
        <f t="shared" si="0"/>
        <v>0</v>
      </c>
      <c r="K20" s="6">
        <f t="shared" si="1"/>
        <v>0</v>
      </c>
      <c r="L20" s="6">
        <f t="shared" si="2"/>
        <v>0</v>
      </c>
      <c r="M20" s="37" t="e">
        <f t="shared" si="3"/>
        <v>#DIV/0!</v>
      </c>
    </row>
    <row r="21" spans="2:13" ht="13.5">
      <c r="B21" s="44" t="s">
        <v>13</v>
      </c>
      <c r="C21" s="2" t="s">
        <v>5</v>
      </c>
      <c r="D21" s="1"/>
      <c r="E21" s="1"/>
      <c r="F21" s="1"/>
      <c r="G21" s="1"/>
      <c r="H21" s="1"/>
      <c r="I21" s="3"/>
      <c r="J21" s="6">
        <f t="shared" si="0"/>
        <v>0</v>
      </c>
      <c r="K21" s="6">
        <f t="shared" si="1"/>
        <v>0</v>
      </c>
      <c r="L21" s="6">
        <f t="shared" si="2"/>
        <v>0</v>
      </c>
      <c r="M21" s="37" t="e">
        <f t="shared" si="3"/>
        <v>#DIV/0!</v>
      </c>
    </row>
    <row r="22" spans="2:13" ht="13.5">
      <c r="B22" s="45"/>
      <c r="C22" s="2" t="s">
        <v>7</v>
      </c>
      <c r="D22" s="1"/>
      <c r="E22" s="1"/>
      <c r="F22" s="1"/>
      <c r="G22" s="1"/>
      <c r="H22" s="1"/>
      <c r="I22" s="3"/>
      <c r="J22" s="6">
        <f t="shared" si="0"/>
        <v>0</v>
      </c>
      <c r="K22" s="6">
        <f t="shared" si="1"/>
        <v>0</v>
      </c>
      <c r="L22" s="6">
        <f t="shared" si="2"/>
        <v>0</v>
      </c>
      <c r="M22" s="37" t="e">
        <f t="shared" si="3"/>
        <v>#DIV/0!</v>
      </c>
    </row>
    <row r="23" spans="2:13" ht="13.5">
      <c r="B23" s="46"/>
      <c r="C23" s="2" t="s">
        <v>8</v>
      </c>
      <c r="D23" s="1"/>
      <c r="E23" s="1"/>
      <c r="F23" s="1"/>
      <c r="G23" s="1"/>
      <c r="H23" s="1"/>
      <c r="I23" s="3"/>
      <c r="J23" s="6">
        <f t="shared" si="0"/>
        <v>0</v>
      </c>
      <c r="K23" s="6">
        <f t="shared" si="1"/>
        <v>0</v>
      </c>
      <c r="L23" s="6">
        <f t="shared" si="2"/>
        <v>0</v>
      </c>
      <c r="M23" s="37" t="e">
        <f t="shared" si="3"/>
        <v>#DIV/0!</v>
      </c>
    </row>
    <row r="24" spans="2:13" ht="13.5">
      <c r="B24" s="44" t="s">
        <v>14</v>
      </c>
      <c r="C24" s="2" t="s">
        <v>5</v>
      </c>
      <c r="D24" s="1"/>
      <c r="E24" s="1"/>
      <c r="F24" s="1"/>
      <c r="G24" s="1"/>
      <c r="H24" s="1"/>
      <c r="I24" s="3"/>
      <c r="J24" s="6">
        <f t="shared" si="0"/>
        <v>0</v>
      </c>
      <c r="K24" s="6">
        <f t="shared" si="1"/>
        <v>0</v>
      </c>
      <c r="L24" s="6">
        <f t="shared" si="2"/>
        <v>0</v>
      </c>
      <c r="M24" s="37" t="e">
        <f t="shared" si="3"/>
        <v>#DIV/0!</v>
      </c>
    </row>
    <row r="25" spans="2:13" ht="13.5">
      <c r="B25" s="45"/>
      <c r="C25" s="2" t="s">
        <v>7</v>
      </c>
      <c r="D25" s="1"/>
      <c r="E25" s="1"/>
      <c r="F25" s="1"/>
      <c r="G25" s="1"/>
      <c r="H25" s="1"/>
      <c r="I25" s="3"/>
      <c r="J25" s="6">
        <f t="shared" si="0"/>
        <v>0</v>
      </c>
      <c r="K25" s="6">
        <f t="shared" si="1"/>
        <v>0</v>
      </c>
      <c r="L25" s="6">
        <f t="shared" si="2"/>
        <v>0</v>
      </c>
      <c r="M25" s="37" t="e">
        <f t="shared" si="3"/>
        <v>#DIV/0!</v>
      </c>
    </row>
    <row r="26" spans="2:13" ht="13.5">
      <c r="B26" s="46"/>
      <c r="C26" s="2" t="s">
        <v>8</v>
      </c>
      <c r="D26" s="1"/>
      <c r="E26" s="1"/>
      <c r="F26" s="1"/>
      <c r="G26" s="1"/>
      <c r="H26" s="1"/>
      <c r="I26" s="3"/>
      <c r="J26" s="6">
        <f t="shared" si="0"/>
        <v>0</v>
      </c>
      <c r="K26" s="6">
        <f t="shared" si="1"/>
        <v>0</v>
      </c>
      <c r="L26" s="6">
        <f t="shared" si="2"/>
        <v>0</v>
      </c>
      <c r="M26" s="37" t="e">
        <f t="shared" si="3"/>
        <v>#DIV/0!</v>
      </c>
    </row>
    <row r="27" spans="2:13" ht="13.5">
      <c r="B27" s="44" t="s">
        <v>15</v>
      </c>
      <c r="C27" s="2" t="s">
        <v>5</v>
      </c>
      <c r="D27" s="1"/>
      <c r="E27" s="1"/>
      <c r="F27" s="1"/>
      <c r="G27" s="1"/>
      <c r="H27" s="1"/>
      <c r="I27" s="3"/>
      <c r="J27" s="6">
        <f t="shared" si="0"/>
        <v>0</v>
      </c>
      <c r="K27" s="6">
        <f t="shared" si="1"/>
        <v>0</v>
      </c>
      <c r="L27" s="6">
        <f t="shared" si="2"/>
        <v>0</v>
      </c>
      <c r="M27" s="37" t="e">
        <f t="shared" si="3"/>
        <v>#DIV/0!</v>
      </c>
    </row>
    <row r="28" spans="2:13" ht="13.5">
      <c r="B28" s="45"/>
      <c r="C28" s="2" t="s">
        <v>7</v>
      </c>
      <c r="D28" s="1"/>
      <c r="E28" s="1"/>
      <c r="F28" s="1"/>
      <c r="G28" s="1"/>
      <c r="H28" s="1"/>
      <c r="I28" s="3"/>
      <c r="J28" s="6">
        <f t="shared" si="0"/>
        <v>0</v>
      </c>
      <c r="K28" s="6">
        <f t="shared" si="1"/>
        <v>0</v>
      </c>
      <c r="L28" s="6">
        <f t="shared" si="2"/>
        <v>0</v>
      </c>
      <c r="M28" s="37" t="e">
        <f t="shared" si="3"/>
        <v>#DIV/0!</v>
      </c>
    </row>
    <row r="29" spans="2:13" ht="13.5">
      <c r="B29" s="46"/>
      <c r="C29" s="2" t="s">
        <v>8</v>
      </c>
      <c r="D29" s="1"/>
      <c r="E29" s="1"/>
      <c r="F29" s="1"/>
      <c r="G29" s="1"/>
      <c r="H29" s="1"/>
      <c r="I29" s="3"/>
      <c r="J29" s="6">
        <f t="shared" si="0"/>
        <v>0</v>
      </c>
      <c r="K29" s="6">
        <f t="shared" si="1"/>
        <v>0</v>
      </c>
      <c r="L29" s="6">
        <f t="shared" si="2"/>
        <v>0</v>
      </c>
      <c r="M29" s="37" t="e">
        <f t="shared" si="3"/>
        <v>#DIV/0!</v>
      </c>
    </row>
    <row r="30" spans="2:13" ht="13.5">
      <c r="B30" s="44" t="s">
        <v>16</v>
      </c>
      <c r="C30" s="2" t="s">
        <v>5</v>
      </c>
      <c r="D30" s="1"/>
      <c r="E30" s="1"/>
      <c r="F30" s="1"/>
      <c r="G30" s="1"/>
      <c r="H30" s="1"/>
      <c r="I30" s="3"/>
      <c r="J30" s="6">
        <f t="shared" si="0"/>
        <v>0</v>
      </c>
      <c r="K30" s="6">
        <f t="shared" si="1"/>
        <v>0</v>
      </c>
      <c r="L30" s="6">
        <f t="shared" si="2"/>
        <v>0</v>
      </c>
      <c r="M30" s="37" t="e">
        <f t="shared" si="3"/>
        <v>#DIV/0!</v>
      </c>
    </row>
    <row r="31" spans="2:13" ht="13.5">
      <c r="B31" s="45"/>
      <c r="C31" s="2" t="s">
        <v>7</v>
      </c>
      <c r="D31" s="1"/>
      <c r="E31" s="1"/>
      <c r="F31" s="1"/>
      <c r="G31" s="1"/>
      <c r="H31" s="1"/>
      <c r="I31" s="3"/>
      <c r="J31" s="6">
        <f t="shared" si="0"/>
        <v>0</v>
      </c>
      <c r="K31" s="6">
        <f t="shared" si="1"/>
        <v>0</v>
      </c>
      <c r="L31" s="6">
        <f t="shared" si="2"/>
        <v>0</v>
      </c>
      <c r="M31" s="37" t="e">
        <f t="shared" si="3"/>
        <v>#DIV/0!</v>
      </c>
    </row>
    <row r="32" spans="2:13" ht="13.5">
      <c r="B32" s="46"/>
      <c r="C32" s="2" t="s">
        <v>8</v>
      </c>
      <c r="D32" s="1"/>
      <c r="E32" s="1"/>
      <c r="F32" s="1"/>
      <c r="G32" s="1"/>
      <c r="H32" s="1"/>
      <c r="I32" s="3"/>
      <c r="J32" s="6">
        <f t="shared" si="0"/>
        <v>0</v>
      </c>
      <c r="K32" s="6">
        <f t="shared" si="1"/>
        <v>0</v>
      </c>
      <c r="L32" s="6">
        <f t="shared" si="2"/>
        <v>0</v>
      </c>
      <c r="M32" s="37" t="e">
        <f t="shared" si="3"/>
        <v>#DIV/0!</v>
      </c>
    </row>
    <row r="33" spans="2:13" ht="13.5">
      <c r="B33" s="44" t="s">
        <v>17</v>
      </c>
      <c r="C33" s="2" t="s">
        <v>5</v>
      </c>
      <c r="D33" s="1"/>
      <c r="E33" s="1"/>
      <c r="F33" s="1"/>
      <c r="G33" s="1"/>
      <c r="H33" s="1"/>
      <c r="I33" s="3"/>
      <c r="J33" s="6">
        <f t="shared" si="0"/>
        <v>0</v>
      </c>
      <c r="K33" s="6">
        <f t="shared" si="1"/>
        <v>0</v>
      </c>
      <c r="L33" s="6">
        <f t="shared" si="2"/>
        <v>0</v>
      </c>
      <c r="M33" s="37" t="e">
        <f t="shared" si="3"/>
        <v>#DIV/0!</v>
      </c>
    </row>
    <row r="34" spans="2:13" ht="13.5">
      <c r="B34" s="45"/>
      <c r="C34" s="2" t="s">
        <v>7</v>
      </c>
      <c r="D34" s="1"/>
      <c r="E34" s="1"/>
      <c r="F34" s="1"/>
      <c r="G34" s="1"/>
      <c r="H34" s="1"/>
      <c r="I34" s="3"/>
      <c r="J34" s="6">
        <f t="shared" si="0"/>
        <v>0</v>
      </c>
      <c r="K34" s="6">
        <f t="shared" si="1"/>
        <v>0</v>
      </c>
      <c r="L34" s="6">
        <f t="shared" si="2"/>
        <v>0</v>
      </c>
      <c r="M34" s="37" t="e">
        <f t="shared" si="3"/>
        <v>#DIV/0!</v>
      </c>
    </row>
    <row r="35" spans="2:13" ht="13.5">
      <c r="B35" s="46"/>
      <c r="C35" s="2" t="s">
        <v>8</v>
      </c>
      <c r="D35" s="1"/>
      <c r="E35" s="1"/>
      <c r="F35" s="1"/>
      <c r="G35" s="1"/>
      <c r="H35" s="1"/>
      <c r="I35" s="3"/>
      <c r="J35" s="6">
        <f t="shared" si="0"/>
        <v>0</v>
      </c>
      <c r="K35" s="6">
        <f t="shared" si="1"/>
        <v>0</v>
      </c>
      <c r="L35" s="6">
        <f t="shared" si="2"/>
        <v>0</v>
      </c>
      <c r="M35" s="37" t="e">
        <f t="shared" si="3"/>
        <v>#DIV/0!</v>
      </c>
    </row>
    <row r="36" spans="2:13" ht="13.5">
      <c r="B36" s="44" t="s">
        <v>18</v>
      </c>
      <c r="C36" s="2" t="s">
        <v>5</v>
      </c>
      <c r="D36" s="1"/>
      <c r="E36" s="1"/>
      <c r="F36" s="1"/>
      <c r="G36" s="1"/>
      <c r="H36" s="1"/>
      <c r="I36" s="3"/>
      <c r="J36" s="6">
        <f t="shared" si="0"/>
        <v>0</v>
      </c>
      <c r="K36" s="6">
        <f t="shared" si="1"/>
        <v>0</v>
      </c>
      <c r="L36" s="6">
        <f t="shared" si="2"/>
        <v>0</v>
      </c>
      <c r="M36" s="37" t="e">
        <f t="shared" si="3"/>
        <v>#DIV/0!</v>
      </c>
    </row>
    <row r="37" spans="2:13" ht="13.5">
      <c r="B37" s="45"/>
      <c r="C37" s="2" t="s">
        <v>7</v>
      </c>
      <c r="D37" s="1"/>
      <c r="E37" s="1"/>
      <c r="F37" s="1"/>
      <c r="G37" s="1"/>
      <c r="H37" s="1"/>
      <c r="I37" s="3"/>
      <c r="J37" s="6">
        <f t="shared" si="0"/>
        <v>0</v>
      </c>
      <c r="K37" s="6">
        <f t="shared" si="1"/>
        <v>0</v>
      </c>
      <c r="L37" s="6">
        <f t="shared" si="2"/>
        <v>0</v>
      </c>
      <c r="M37" s="37" t="e">
        <f t="shared" si="3"/>
        <v>#DIV/0!</v>
      </c>
    </row>
    <row r="38" spans="2:13" ht="13.5">
      <c r="B38" s="46"/>
      <c r="C38" s="2" t="s">
        <v>8</v>
      </c>
      <c r="D38" s="1"/>
      <c r="E38" s="1"/>
      <c r="F38" s="1"/>
      <c r="G38" s="1"/>
      <c r="H38" s="1"/>
      <c r="I38" s="3"/>
      <c r="J38" s="6">
        <f aca="true" t="shared" si="4" ref="J38:J69">SUM(D38:E38)</f>
        <v>0</v>
      </c>
      <c r="K38" s="6">
        <f aca="true" t="shared" si="5" ref="K38:K69">SUM(F38:H38)</f>
        <v>0</v>
      </c>
      <c r="L38" s="6">
        <f aca="true" t="shared" si="6" ref="L38:L69">SUM(D38:H38)</f>
        <v>0</v>
      </c>
      <c r="M38" s="37" t="e">
        <f aca="true" t="shared" si="7" ref="M38:M69">L38/I38*100</f>
        <v>#DIV/0!</v>
      </c>
    </row>
    <row r="39" spans="2:13" ht="13.5">
      <c r="B39" s="44" t="s">
        <v>19</v>
      </c>
      <c r="C39" s="2" t="s">
        <v>5</v>
      </c>
      <c r="D39" s="1"/>
      <c r="E39" s="1"/>
      <c r="F39" s="1"/>
      <c r="G39" s="1"/>
      <c r="H39" s="1"/>
      <c r="I39" s="3"/>
      <c r="J39" s="6">
        <f t="shared" si="4"/>
        <v>0</v>
      </c>
      <c r="K39" s="6">
        <f t="shared" si="5"/>
        <v>0</v>
      </c>
      <c r="L39" s="6">
        <f t="shared" si="6"/>
        <v>0</v>
      </c>
      <c r="M39" s="37" t="e">
        <f t="shared" si="7"/>
        <v>#DIV/0!</v>
      </c>
    </row>
    <row r="40" spans="2:13" ht="13.5">
      <c r="B40" s="45"/>
      <c r="C40" s="2" t="s">
        <v>7</v>
      </c>
      <c r="D40" s="1"/>
      <c r="E40" s="1"/>
      <c r="F40" s="1"/>
      <c r="G40" s="1"/>
      <c r="H40" s="1"/>
      <c r="I40" s="3"/>
      <c r="J40" s="6">
        <f t="shared" si="4"/>
        <v>0</v>
      </c>
      <c r="K40" s="6">
        <f t="shared" si="5"/>
        <v>0</v>
      </c>
      <c r="L40" s="6">
        <f t="shared" si="6"/>
        <v>0</v>
      </c>
      <c r="M40" s="37" t="e">
        <f t="shared" si="7"/>
        <v>#DIV/0!</v>
      </c>
    </row>
    <row r="41" spans="2:13" ht="13.5">
      <c r="B41" s="46"/>
      <c r="C41" s="2" t="s">
        <v>8</v>
      </c>
      <c r="D41" s="1"/>
      <c r="E41" s="1"/>
      <c r="F41" s="1"/>
      <c r="G41" s="1"/>
      <c r="H41" s="1"/>
      <c r="I41" s="3"/>
      <c r="J41" s="6">
        <f t="shared" si="4"/>
        <v>0</v>
      </c>
      <c r="K41" s="6">
        <f t="shared" si="5"/>
        <v>0</v>
      </c>
      <c r="L41" s="6">
        <f t="shared" si="6"/>
        <v>0</v>
      </c>
      <c r="M41" s="37" t="e">
        <f t="shared" si="7"/>
        <v>#DIV/0!</v>
      </c>
    </row>
    <row r="42" spans="2:13" ht="13.5">
      <c r="B42" s="44" t="s">
        <v>20</v>
      </c>
      <c r="C42" s="2" t="s">
        <v>5</v>
      </c>
      <c r="D42" s="1"/>
      <c r="E42" s="1"/>
      <c r="F42" s="1"/>
      <c r="G42" s="1"/>
      <c r="H42" s="1"/>
      <c r="I42" s="3"/>
      <c r="J42" s="6">
        <f t="shared" si="4"/>
        <v>0</v>
      </c>
      <c r="K42" s="6">
        <f t="shared" si="5"/>
        <v>0</v>
      </c>
      <c r="L42" s="6">
        <f t="shared" si="6"/>
        <v>0</v>
      </c>
      <c r="M42" s="37" t="e">
        <f t="shared" si="7"/>
        <v>#DIV/0!</v>
      </c>
    </row>
    <row r="43" spans="2:13" ht="13.5">
      <c r="B43" s="45"/>
      <c r="C43" s="2" t="s">
        <v>7</v>
      </c>
      <c r="D43" s="1"/>
      <c r="E43" s="1"/>
      <c r="F43" s="1"/>
      <c r="G43" s="1"/>
      <c r="H43" s="1"/>
      <c r="I43" s="3"/>
      <c r="J43" s="6">
        <f t="shared" si="4"/>
        <v>0</v>
      </c>
      <c r="K43" s="6">
        <f t="shared" si="5"/>
        <v>0</v>
      </c>
      <c r="L43" s="6">
        <f t="shared" si="6"/>
        <v>0</v>
      </c>
      <c r="M43" s="37" t="e">
        <f t="shared" si="7"/>
        <v>#DIV/0!</v>
      </c>
    </row>
    <row r="44" spans="2:13" ht="13.5">
      <c r="B44" s="46"/>
      <c r="C44" s="2" t="s">
        <v>8</v>
      </c>
      <c r="D44" s="1"/>
      <c r="E44" s="1"/>
      <c r="F44" s="1"/>
      <c r="G44" s="1"/>
      <c r="H44" s="1"/>
      <c r="I44" s="3"/>
      <c r="J44" s="6">
        <f t="shared" si="4"/>
        <v>0</v>
      </c>
      <c r="K44" s="6">
        <f t="shared" si="5"/>
        <v>0</v>
      </c>
      <c r="L44" s="6">
        <f t="shared" si="6"/>
        <v>0</v>
      </c>
      <c r="M44" s="37" t="e">
        <f t="shared" si="7"/>
        <v>#DIV/0!</v>
      </c>
    </row>
    <row r="45" spans="2:13" ht="13.5">
      <c r="B45" s="44" t="s">
        <v>21</v>
      </c>
      <c r="C45" s="2" t="s">
        <v>5</v>
      </c>
      <c r="D45" s="1"/>
      <c r="E45" s="1"/>
      <c r="F45" s="1"/>
      <c r="G45" s="1"/>
      <c r="H45" s="1"/>
      <c r="I45" s="3"/>
      <c r="J45" s="6">
        <f t="shared" si="4"/>
        <v>0</v>
      </c>
      <c r="K45" s="6">
        <f t="shared" si="5"/>
        <v>0</v>
      </c>
      <c r="L45" s="6">
        <f t="shared" si="6"/>
        <v>0</v>
      </c>
      <c r="M45" s="37" t="e">
        <f t="shared" si="7"/>
        <v>#DIV/0!</v>
      </c>
    </row>
    <row r="46" spans="2:13" ht="13.5">
      <c r="B46" s="45"/>
      <c r="C46" s="2" t="s">
        <v>7</v>
      </c>
      <c r="D46" s="1"/>
      <c r="E46" s="1"/>
      <c r="F46" s="1"/>
      <c r="G46" s="1"/>
      <c r="H46" s="1"/>
      <c r="I46" s="3"/>
      <c r="J46" s="6">
        <f t="shared" si="4"/>
        <v>0</v>
      </c>
      <c r="K46" s="6">
        <f t="shared" si="5"/>
        <v>0</v>
      </c>
      <c r="L46" s="6">
        <f t="shared" si="6"/>
        <v>0</v>
      </c>
      <c r="M46" s="37" t="e">
        <f t="shared" si="7"/>
        <v>#DIV/0!</v>
      </c>
    </row>
    <row r="47" spans="2:13" ht="13.5">
      <c r="B47" s="46"/>
      <c r="C47" s="2" t="s">
        <v>8</v>
      </c>
      <c r="D47" s="1"/>
      <c r="E47" s="1"/>
      <c r="F47" s="1"/>
      <c r="G47" s="1"/>
      <c r="H47" s="1"/>
      <c r="I47" s="3"/>
      <c r="J47" s="6">
        <f t="shared" si="4"/>
        <v>0</v>
      </c>
      <c r="K47" s="6">
        <f t="shared" si="5"/>
        <v>0</v>
      </c>
      <c r="L47" s="6">
        <f t="shared" si="6"/>
        <v>0</v>
      </c>
      <c r="M47" s="37" t="e">
        <f t="shared" si="7"/>
        <v>#DIV/0!</v>
      </c>
    </row>
    <row r="48" spans="2:13" ht="13.5">
      <c r="B48" s="44" t="s">
        <v>22</v>
      </c>
      <c r="C48" s="2" t="s">
        <v>5</v>
      </c>
      <c r="D48" s="1"/>
      <c r="E48" s="1"/>
      <c r="F48" s="1"/>
      <c r="G48" s="1"/>
      <c r="H48" s="1"/>
      <c r="I48" s="3"/>
      <c r="J48" s="6">
        <f t="shared" si="4"/>
        <v>0</v>
      </c>
      <c r="K48" s="6">
        <f t="shared" si="5"/>
        <v>0</v>
      </c>
      <c r="L48" s="6">
        <f t="shared" si="6"/>
        <v>0</v>
      </c>
      <c r="M48" s="37" t="e">
        <f t="shared" si="7"/>
        <v>#DIV/0!</v>
      </c>
    </row>
    <row r="49" spans="2:13" ht="13.5">
      <c r="B49" s="45"/>
      <c r="C49" s="2" t="s">
        <v>7</v>
      </c>
      <c r="D49" s="1"/>
      <c r="E49" s="1"/>
      <c r="F49" s="1"/>
      <c r="G49" s="1"/>
      <c r="H49" s="1"/>
      <c r="I49" s="3"/>
      <c r="J49" s="6">
        <f t="shared" si="4"/>
        <v>0</v>
      </c>
      <c r="K49" s="6">
        <f t="shared" si="5"/>
        <v>0</v>
      </c>
      <c r="L49" s="6">
        <f t="shared" si="6"/>
        <v>0</v>
      </c>
      <c r="M49" s="37" t="e">
        <f t="shared" si="7"/>
        <v>#DIV/0!</v>
      </c>
    </row>
    <row r="50" spans="2:13" ht="13.5">
      <c r="B50" s="46"/>
      <c r="C50" s="2" t="s">
        <v>8</v>
      </c>
      <c r="D50" s="1"/>
      <c r="E50" s="1"/>
      <c r="F50" s="1"/>
      <c r="G50" s="1"/>
      <c r="H50" s="1"/>
      <c r="I50" s="3"/>
      <c r="J50" s="6">
        <f t="shared" si="4"/>
        <v>0</v>
      </c>
      <c r="K50" s="6">
        <f t="shared" si="5"/>
        <v>0</v>
      </c>
      <c r="L50" s="6">
        <f t="shared" si="6"/>
        <v>0</v>
      </c>
      <c r="M50" s="37" t="e">
        <f t="shared" si="7"/>
        <v>#DIV/0!</v>
      </c>
    </row>
    <row r="51" spans="2:13" ht="13.5">
      <c r="B51" s="44" t="s">
        <v>23</v>
      </c>
      <c r="C51" s="2" t="s">
        <v>5</v>
      </c>
      <c r="D51" s="1"/>
      <c r="E51" s="1"/>
      <c r="F51" s="1"/>
      <c r="G51" s="1"/>
      <c r="H51" s="1"/>
      <c r="I51" s="3"/>
      <c r="J51" s="6">
        <f t="shared" si="4"/>
        <v>0</v>
      </c>
      <c r="K51" s="6">
        <f t="shared" si="5"/>
        <v>0</v>
      </c>
      <c r="L51" s="6">
        <f t="shared" si="6"/>
        <v>0</v>
      </c>
      <c r="M51" s="37" t="e">
        <f t="shared" si="7"/>
        <v>#DIV/0!</v>
      </c>
    </row>
    <row r="52" spans="2:13" ht="13.5">
      <c r="B52" s="45"/>
      <c r="C52" s="2" t="s">
        <v>7</v>
      </c>
      <c r="D52" s="1"/>
      <c r="E52" s="1"/>
      <c r="F52" s="1"/>
      <c r="G52" s="1"/>
      <c r="H52" s="1"/>
      <c r="I52" s="3"/>
      <c r="J52" s="6">
        <f t="shared" si="4"/>
        <v>0</v>
      </c>
      <c r="K52" s="6">
        <f t="shared" si="5"/>
        <v>0</v>
      </c>
      <c r="L52" s="6">
        <f t="shared" si="6"/>
        <v>0</v>
      </c>
      <c r="M52" s="37" t="e">
        <f t="shared" si="7"/>
        <v>#DIV/0!</v>
      </c>
    </row>
    <row r="53" spans="2:13" ht="13.5">
      <c r="B53" s="46"/>
      <c r="C53" s="2" t="s">
        <v>8</v>
      </c>
      <c r="D53" s="1"/>
      <c r="E53" s="1"/>
      <c r="F53" s="1"/>
      <c r="G53" s="1"/>
      <c r="H53" s="1"/>
      <c r="I53" s="3"/>
      <c r="J53" s="6">
        <f t="shared" si="4"/>
        <v>0</v>
      </c>
      <c r="K53" s="6">
        <f t="shared" si="5"/>
        <v>0</v>
      </c>
      <c r="L53" s="6">
        <f t="shared" si="6"/>
        <v>0</v>
      </c>
      <c r="M53" s="37" t="e">
        <f t="shared" si="7"/>
        <v>#DIV/0!</v>
      </c>
    </row>
    <row r="54" spans="2:13" ht="13.5">
      <c r="B54" s="44" t="s">
        <v>24</v>
      </c>
      <c r="C54" s="2" t="s">
        <v>5</v>
      </c>
      <c r="D54" s="1"/>
      <c r="E54" s="1"/>
      <c r="F54" s="1"/>
      <c r="G54" s="1"/>
      <c r="H54" s="1"/>
      <c r="I54" s="3"/>
      <c r="J54" s="6">
        <f t="shared" si="4"/>
        <v>0</v>
      </c>
      <c r="K54" s="6">
        <f t="shared" si="5"/>
        <v>0</v>
      </c>
      <c r="L54" s="6">
        <f t="shared" si="6"/>
        <v>0</v>
      </c>
      <c r="M54" s="37" t="e">
        <f t="shared" si="7"/>
        <v>#DIV/0!</v>
      </c>
    </row>
    <row r="55" spans="2:13" ht="13.5">
      <c r="B55" s="45"/>
      <c r="C55" s="2" t="s">
        <v>7</v>
      </c>
      <c r="D55" s="1"/>
      <c r="E55" s="1"/>
      <c r="F55" s="1"/>
      <c r="G55" s="1"/>
      <c r="H55" s="1"/>
      <c r="I55" s="3"/>
      <c r="J55" s="6">
        <f t="shared" si="4"/>
        <v>0</v>
      </c>
      <c r="K55" s="6">
        <f t="shared" si="5"/>
        <v>0</v>
      </c>
      <c r="L55" s="6">
        <f t="shared" si="6"/>
        <v>0</v>
      </c>
      <c r="M55" s="37" t="e">
        <f t="shared" si="7"/>
        <v>#DIV/0!</v>
      </c>
    </row>
    <row r="56" spans="2:13" ht="13.5">
      <c r="B56" s="46"/>
      <c r="C56" s="2" t="s">
        <v>8</v>
      </c>
      <c r="D56" s="1"/>
      <c r="E56" s="1"/>
      <c r="F56" s="1"/>
      <c r="G56" s="1"/>
      <c r="H56" s="1"/>
      <c r="I56" s="3"/>
      <c r="J56" s="6">
        <f t="shared" si="4"/>
        <v>0</v>
      </c>
      <c r="K56" s="6">
        <f t="shared" si="5"/>
        <v>0</v>
      </c>
      <c r="L56" s="6">
        <f t="shared" si="6"/>
        <v>0</v>
      </c>
      <c r="M56" s="37" t="e">
        <f t="shared" si="7"/>
        <v>#DIV/0!</v>
      </c>
    </row>
    <row r="57" spans="2:13" ht="13.5">
      <c r="B57" s="44" t="s">
        <v>25</v>
      </c>
      <c r="C57" s="2" t="s">
        <v>5</v>
      </c>
      <c r="D57" s="1"/>
      <c r="E57" s="1"/>
      <c r="F57" s="1"/>
      <c r="G57" s="1"/>
      <c r="H57" s="1"/>
      <c r="I57" s="3"/>
      <c r="J57" s="6">
        <f t="shared" si="4"/>
        <v>0</v>
      </c>
      <c r="K57" s="6">
        <f t="shared" si="5"/>
        <v>0</v>
      </c>
      <c r="L57" s="6">
        <f t="shared" si="6"/>
        <v>0</v>
      </c>
      <c r="M57" s="37" t="e">
        <f t="shared" si="7"/>
        <v>#DIV/0!</v>
      </c>
    </row>
    <row r="58" spans="2:13" ht="13.5">
      <c r="B58" s="45"/>
      <c r="C58" s="2" t="s">
        <v>7</v>
      </c>
      <c r="D58" s="1"/>
      <c r="E58" s="1"/>
      <c r="F58" s="1"/>
      <c r="G58" s="1"/>
      <c r="H58" s="1"/>
      <c r="I58" s="3"/>
      <c r="J58" s="6">
        <f t="shared" si="4"/>
        <v>0</v>
      </c>
      <c r="K58" s="6">
        <f t="shared" si="5"/>
        <v>0</v>
      </c>
      <c r="L58" s="6">
        <f t="shared" si="6"/>
        <v>0</v>
      </c>
      <c r="M58" s="37" t="e">
        <f t="shared" si="7"/>
        <v>#DIV/0!</v>
      </c>
    </row>
    <row r="59" spans="2:13" ht="13.5">
      <c r="B59" s="46"/>
      <c r="C59" s="2" t="s">
        <v>8</v>
      </c>
      <c r="D59" s="1"/>
      <c r="E59" s="1"/>
      <c r="F59" s="1"/>
      <c r="G59" s="1"/>
      <c r="H59" s="1"/>
      <c r="I59" s="3"/>
      <c r="J59" s="6">
        <f t="shared" si="4"/>
        <v>0</v>
      </c>
      <c r="K59" s="6">
        <f t="shared" si="5"/>
        <v>0</v>
      </c>
      <c r="L59" s="6">
        <f t="shared" si="6"/>
        <v>0</v>
      </c>
      <c r="M59" s="37" t="e">
        <f t="shared" si="7"/>
        <v>#DIV/0!</v>
      </c>
    </row>
    <row r="60" spans="2:13" ht="13.5">
      <c r="B60" s="44" t="s">
        <v>26</v>
      </c>
      <c r="C60" s="2" t="s">
        <v>5</v>
      </c>
      <c r="D60" s="1"/>
      <c r="E60" s="1"/>
      <c r="F60" s="1"/>
      <c r="G60" s="1"/>
      <c r="H60" s="1"/>
      <c r="I60" s="3"/>
      <c r="J60" s="6">
        <f t="shared" si="4"/>
        <v>0</v>
      </c>
      <c r="K60" s="6">
        <f t="shared" si="5"/>
        <v>0</v>
      </c>
      <c r="L60" s="6">
        <f t="shared" si="6"/>
        <v>0</v>
      </c>
      <c r="M60" s="37" t="e">
        <f t="shared" si="7"/>
        <v>#DIV/0!</v>
      </c>
    </row>
    <row r="61" spans="2:13" ht="13.5">
      <c r="B61" s="45"/>
      <c r="C61" s="2" t="s">
        <v>7</v>
      </c>
      <c r="D61" s="1"/>
      <c r="E61" s="1"/>
      <c r="F61" s="1"/>
      <c r="G61" s="1"/>
      <c r="H61" s="1"/>
      <c r="I61" s="3"/>
      <c r="J61" s="6">
        <f t="shared" si="4"/>
        <v>0</v>
      </c>
      <c r="K61" s="6">
        <f t="shared" si="5"/>
        <v>0</v>
      </c>
      <c r="L61" s="6">
        <f t="shared" si="6"/>
        <v>0</v>
      </c>
      <c r="M61" s="37" t="e">
        <f t="shared" si="7"/>
        <v>#DIV/0!</v>
      </c>
    </row>
    <row r="62" spans="2:13" ht="13.5">
      <c r="B62" s="46"/>
      <c r="C62" s="2" t="s">
        <v>8</v>
      </c>
      <c r="D62" s="1"/>
      <c r="E62" s="1"/>
      <c r="F62" s="1"/>
      <c r="G62" s="1"/>
      <c r="H62" s="1"/>
      <c r="I62" s="3"/>
      <c r="J62" s="6">
        <f t="shared" si="4"/>
        <v>0</v>
      </c>
      <c r="K62" s="6">
        <f t="shared" si="5"/>
        <v>0</v>
      </c>
      <c r="L62" s="6">
        <f t="shared" si="6"/>
        <v>0</v>
      </c>
      <c r="M62" s="37" t="e">
        <f t="shared" si="7"/>
        <v>#DIV/0!</v>
      </c>
    </row>
    <row r="63" spans="2:13" ht="13.5">
      <c r="B63" s="44" t="s">
        <v>27</v>
      </c>
      <c r="C63" s="2" t="s">
        <v>5</v>
      </c>
      <c r="D63" s="1"/>
      <c r="E63" s="1"/>
      <c r="F63" s="1"/>
      <c r="G63" s="1"/>
      <c r="H63" s="1"/>
      <c r="I63" s="3"/>
      <c r="J63" s="6">
        <f t="shared" si="4"/>
        <v>0</v>
      </c>
      <c r="K63" s="6">
        <f t="shared" si="5"/>
        <v>0</v>
      </c>
      <c r="L63" s="6">
        <f t="shared" si="6"/>
        <v>0</v>
      </c>
      <c r="M63" s="37" t="e">
        <f t="shared" si="7"/>
        <v>#DIV/0!</v>
      </c>
    </row>
    <row r="64" spans="2:13" ht="13.5">
      <c r="B64" s="45"/>
      <c r="C64" s="2" t="s">
        <v>7</v>
      </c>
      <c r="D64" s="1"/>
      <c r="E64" s="1"/>
      <c r="F64" s="1"/>
      <c r="G64" s="1"/>
      <c r="H64" s="1"/>
      <c r="I64" s="3"/>
      <c r="J64" s="6">
        <f t="shared" si="4"/>
        <v>0</v>
      </c>
      <c r="K64" s="6">
        <f t="shared" si="5"/>
        <v>0</v>
      </c>
      <c r="L64" s="6">
        <f t="shared" si="6"/>
        <v>0</v>
      </c>
      <c r="M64" s="37" t="e">
        <f t="shared" si="7"/>
        <v>#DIV/0!</v>
      </c>
    </row>
    <row r="65" spans="2:13" ht="13.5">
      <c r="B65" s="46"/>
      <c r="C65" s="2" t="s">
        <v>8</v>
      </c>
      <c r="D65" s="1"/>
      <c r="E65" s="1"/>
      <c r="F65" s="1"/>
      <c r="G65" s="1"/>
      <c r="H65" s="1"/>
      <c r="I65" s="3"/>
      <c r="J65" s="6">
        <f t="shared" si="4"/>
        <v>0</v>
      </c>
      <c r="K65" s="6">
        <f t="shared" si="5"/>
        <v>0</v>
      </c>
      <c r="L65" s="6">
        <f t="shared" si="6"/>
        <v>0</v>
      </c>
      <c r="M65" s="37" t="e">
        <f t="shared" si="7"/>
        <v>#DIV/0!</v>
      </c>
    </row>
    <row r="66" spans="2:13" ht="13.5">
      <c r="B66" s="44" t="s">
        <v>28</v>
      </c>
      <c r="C66" s="2" t="s">
        <v>5</v>
      </c>
      <c r="D66" s="1"/>
      <c r="E66" s="1"/>
      <c r="F66" s="1"/>
      <c r="G66" s="1"/>
      <c r="H66" s="1"/>
      <c r="I66" s="3"/>
      <c r="J66" s="6">
        <f t="shared" si="4"/>
        <v>0</v>
      </c>
      <c r="K66" s="6">
        <f t="shared" si="5"/>
        <v>0</v>
      </c>
      <c r="L66" s="6">
        <f t="shared" si="6"/>
        <v>0</v>
      </c>
      <c r="M66" s="37" t="e">
        <f t="shared" si="7"/>
        <v>#DIV/0!</v>
      </c>
    </row>
    <row r="67" spans="2:13" ht="13.5">
      <c r="B67" s="45"/>
      <c r="C67" s="2" t="s">
        <v>7</v>
      </c>
      <c r="D67" s="1"/>
      <c r="E67" s="1"/>
      <c r="F67" s="1"/>
      <c r="G67" s="1"/>
      <c r="H67" s="1"/>
      <c r="I67" s="3"/>
      <c r="J67" s="6">
        <f t="shared" si="4"/>
        <v>0</v>
      </c>
      <c r="K67" s="6">
        <f t="shared" si="5"/>
        <v>0</v>
      </c>
      <c r="L67" s="6">
        <f t="shared" si="6"/>
        <v>0</v>
      </c>
      <c r="M67" s="37" t="e">
        <f t="shared" si="7"/>
        <v>#DIV/0!</v>
      </c>
    </row>
    <row r="68" spans="2:13" ht="13.5">
      <c r="B68" s="46"/>
      <c r="C68" s="2" t="s">
        <v>8</v>
      </c>
      <c r="D68" s="1"/>
      <c r="E68" s="1"/>
      <c r="F68" s="1"/>
      <c r="G68" s="1"/>
      <c r="H68" s="1"/>
      <c r="I68" s="3"/>
      <c r="J68" s="6">
        <f t="shared" si="4"/>
        <v>0</v>
      </c>
      <c r="K68" s="6">
        <f t="shared" si="5"/>
        <v>0</v>
      </c>
      <c r="L68" s="6">
        <f t="shared" si="6"/>
        <v>0</v>
      </c>
      <c r="M68" s="37" t="e">
        <f t="shared" si="7"/>
        <v>#DIV/0!</v>
      </c>
    </row>
    <row r="69" spans="2:13" ht="13.5">
      <c r="B69" s="44" t="s">
        <v>29</v>
      </c>
      <c r="C69" s="2" t="s">
        <v>5</v>
      </c>
      <c r="D69" s="1"/>
      <c r="E69" s="1"/>
      <c r="F69" s="1"/>
      <c r="G69" s="1"/>
      <c r="H69" s="1"/>
      <c r="I69" s="3"/>
      <c r="J69" s="6">
        <f t="shared" si="4"/>
        <v>0</v>
      </c>
      <c r="K69" s="6">
        <f t="shared" si="5"/>
        <v>0</v>
      </c>
      <c r="L69" s="6">
        <f t="shared" si="6"/>
        <v>0</v>
      </c>
      <c r="M69" s="37" t="e">
        <f t="shared" si="7"/>
        <v>#DIV/0!</v>
      </c>
    </row>
    <row r="70" spans="2:13" ht="13.5">
      <c r="B70" s="45"/>
      <c r="C70" s="2" t="s">
        <v>7</v>
      </c>
      <c r="D70" s="1"/>
      <c r="E70" s="1"/>
      <c r="F70" s="1"/>
      <c r="G70" s="1"/>
      <c r="H70" s="1"/>
      <c r="I70" s="3"/>
      <c r="J70" s="6">
        <f aca="true" t="shared" si="8" ref="J70:J101">SUM(D70:E70)</f>
        <v>0</v>
      </c>
      <c r="K70" s="6">
        <f aca="true" t="shared" si="9" ref="K70:K101">SUM(F70:H70)</f>
        <v>0</v>
      </c>
      <c r="L70" s="6">
        <f aca="true" t="shared" si="10" ref="L70:L101">SUM(D70:H70)</f>
        <v>0</v>
      </c>
      <c r="M70" s="37" t="e">
        <f aca="true" t="shared" si="11" ref="M70:M101">L70/I70*100</f>
        <v>#DIV/0!</v>
      </c>
    </row>
    <row r="71" spans="2:13" ht="13.5">
      <c r="B71" s="46"/>
      <c r="C71" s="2" t="s">
        <v>8</v>
      </c>
      <c r="D71" s="1"/>
      <c r="E71" s="1"/>
      <c r="F71" s="1"/>
      <c r="G71" s="1"/>
      <c r="H71" s="1"/>
      <c r="I71" s="3"/>
      <c r="J71" s="6">
        <f t="shared" si="8"/>
        <v>0</v>
      </c>
      <c r="K71" s="6">
        <f t="shared" si="9"/>
        <v>0</v>
      </c>
      <c r="L71" s="6">
        <f t="shared" si="10"/>
        <v>0</v>
      </c>
      <c r="M71" s="37" t="e">
        <f t="shared" si="11"/>
        <v>#DIV/0!</v>
      </c>
    </row>
    <row r="72" spans="2:13" ht="13.5">
      <c r="B72" s="44" t="s">
        <v>30</v>
      </c>
      <c r="C72" s="2" t="s">
        <v>5</v>
      </c>
      <c r="D72" s="1"/>
      <c r="E72" s="1"/>
      <c r="F72" s="1"/>
      <c r="G72" s="1"/>
      <c r="H72" s="1"/>
      <c r="I72" s="3"/>
      <c r="J72" s="6">
        <f t="shared" si="8"/>
        <v>0</v>
      </c>
      <c r="K72" s="6">
        <f t="shared" si="9"/>
        <v>0</v>
      </c>
      <c r="L72" s="6">
        <f t="shared" si="10"/>
        <v>0</v>
      </c>
      <c r="M72" s="37" t="e">
        <f t="shared" si="11"/>
        <v>#DIV/0!</v>
      </c>
    </row>
    <row r="73" spans="2:13" ht="13.5">
      <c r="B73" s="45"/>
      <c r="C73" s="2" t="s">
        <v>7</v>
      </c>
      <c r="D73" s="1"/>
      <c r="E73" s="1"/>
      <c r="F73" s="1"/>
      <c r="G73" s="1"/>
      <c r="H73" s="1"/>
      <c r="I73" s="3"/>
      <c r="J73" s="6">
        <f t="shared" si="8"/>
        <v>0</v>
      </c>
      <c r="K73" s="6">
        <f t="shared" si="9"/>
        <v>0</v>
      </c>
      <c r="L73" s="6">
        <f t="shared" si="10"/>
        <v>0</v>
      </c>
      <c r="M73" s="37" t="e">
        <f t="shared" si="11"/>
        <v>#DIV/0!</v>
      </c>
    </row>
    <row r="74" spans="2:13" ht="13.5">
      <c r="B74" s="46"/>
      <c r="C74" s="2" t="s">
        <v>8</v>
      </c>
      <c r="D74" s="1"/>
      <c r="E74" s="1"/>
      <c r="F74" s="1"/>
      <c r="G74" s="1"/>
      <c r="H74" s="1"/>
      <c r="I74" s="3"/>
      <c r="J74" s="6">
        <f t="shared" si="8"/>
        <v>0</v>
      </c>
      <c r="K74" s="6">
        <f t="shared" si="9"/>
        <v>0</v>
      </c>
      <c r="L74" s="6">
        <f t="shared" si="10"/>
        <v>0</v>
      </c>
      <c r="M74" s="37" t="e">
        <f t="shared" si="11"/>
        <v>#DIV/0!</v>
      </c>
    </row>
    <row r="75" spans="2:13" ht="13.5">
      <c r="B75" s="44" t="s">
        <v>31</v>
      </c>
      <c r="C75" s="2" t="s">
        <v>5</v>
      </c>
      <c r="D75" s="1"/>
      <c r="E75" s="1"/>
      <c r="F75" s="1"/>
      <c r="G75" s="1"/>
      <c r="H75" s="1"/>
      <c r="I75" s="3"/>
      <c r="J75" s="6">
        <f t="shared" si="8"/>
        <v>0</v>
      </c>
      <c r="K75" s="6">
        <f t="shared" si="9"/>
        <v>0</v>
      </c>
      <c r="L75" s="6">
        <f t="shared" si="10"/>
        <v>0</v>
      </c>
      <c r="M75" s="37" t="e">
        <f t="shared" si="11"/>
        <v>#DIV/0!</v>
      </c>
    </row>
    <row r="76" spans="2:13" ht="13.5">
      <c r="B76" s="45"/>
      <c r="C76" s="2" t="s">
        <v>7</v>
      </c>
      <c r="D76" s="1"/>
      <c r="E76" s="1"/>
      <c r="F76" s="1"/>
      <c r="G76" s="1"/>
      <c r="H76" s="1"/>
      <c r="I76" s="3"/>
      <c r="J76" s="6">
        <f t="shared" si="8"/>
        <v>0</v>
      </c>
      <c r="K76" s="6">
        <f t="shared" si="9"/>
        <v>0</v>
      </c>
      <c r="L76" s="6">
        <f t="shared" si="10"/>
        <v>0</v>
      </c>
      <c r="M76" s="37" t="e">
        <f t="shared" si="11"/>
        <v>#DIV/0!</v>
      </c>
    </row>
    <row r="77" spans="2:13" ht="13.5">
      <c r="B77" s="46"/>
      <c r="C77" s="2" t="s">
        <v>8</v>
      </c>
      <c r="D77" s="1"/>
      <c r="E77" s="1"/>
      <c r="F77" s="1"/>
      <c r="G77" s="1"/>
      <c r="H77" s="1"/>
      <c r="I77" s="3"/>
      <c r="J77" s="6">
        <f t="shared" si="8"/>
        <v>0</v>
      </c>
      <c r="K77" s="6">
        <f t="shared" si="9"/>
        <v>0</v>
      </c>
      <c r="L77" s="6">
        <f t="shared" si="10"/>
        <v>0</v>
      </c>
      <c r="M77" s="37" t="e">
        <f t="shared" si="11"/>
        <v>#DIV/0!</v>
      </c>
    </row>
    <row r="78" spans="2:13" ht="13.5">
      <c r="B78" s="44" t="s">
        <v>32</v>
      </c>
      <c r="C78" s="2" t="s">
        <v>5</v>
      </c>
      <c r="D78" s="1"/>
      <c r="E78" s="1"/>
      <c r="F78" s="1"/>
      <c r="G78" s="1"/>
      <c r="H78" s="1"/>
      <c r="I78" s="3"/>
      <c r="J78" s="6">
        <f t="shared" si="8"/>
        <v>0</v>
      </c>
      <c r="K78" s="6">
        <f t="shared" si="9"/>
        <v>0</v>
      </c>
      <c r="L78" s="6">
        <f t="shared" si="10"/>
        <v>0</v>
      </c>
      <c r="M78" s="37" t="e">
        <f t="shared" si="11"/>
        <v>#DIV/0!</v>
      </c>
    </row>
    <row r="79" spans="2:13" ht="13.5">
      <c r="B79" s="45"/>
      <c r="C79" s="2" t="s">
        <v>7</v>
      </c>
      <c r="D79" s="1"/>
      <c r="E79" s="1"/>
      <c r="F79" s="1"/>
      <c r="G79" s="1"/>
      <c r="H79" s="1"/>
      <c r="I79" s="3"/>
      <c r="J79" s="6">
        <f t="shared" si="8"/>
        <v>0</v>
      </c>
      <c r="K79" s="6">
        <f t="shared" si="9"/>
        <v>0</v>
      </c>
      <c r="L79" s="6">
        <f t="shared" si="10"/>
        <v>0</v>
      </c>
      <c r="M79" s="37" t="e">
        <f t="shared" si="11"/>
        <v>#DIV/0!</v>
      </c>
    </row>
    <row r="80" spans="2:13" ht="13.5">
      <c r="B80" s="46"/>
      <c r="C80" s="2" t="s">
        <v>8</v>
      </c>
      <c r="D80" s="1"/>
      <c r="E80" s="1"/>
      <c r="F80" s="1"/>
      <c r="G80" s="1"/>
      <c r="H80" s="1"/>
      <c r="I80" s="3"/>
      <c r="J80" s="6">
        <f t="shared" si="8"/>
        <v>0</v>
      </c>
      <c r="K80" s="6">
        <f t="shared" si="9"/>
        <v>0</v>
      </c>
      <c r="L80" s="6">
        <f t="shared" si="10"/>
        <v>0</v>
      </c>
      <c r="M80" s="37" t="e">
        <f t="shared" si="11"/>
        <v>#DIV/0!</v>
      </c>
    </row>
    <row r="81" spans="2:13" ht="13.5">
      <c r="B81" s="44" t="s">
        <v>33</v>
      </c>
      <c r="C81" s="2" t="s">
        <v>5</v>
      </c>
      <c r="D81" s="1"/>
      <c r="E81" s="1"/>
      <c r="F81" s="1"/>
      <c r="G81" s="1"/>
      <c r="H81" s="1"/>
      <c r="I81" s="3"/>
      <c r="J81" s="6">
        <f t="shared" si="8"/>
        <v>0</v>
      </c>
      <c r="K81" s="6">
        <f t="shared" si="9"/>
        <v>0</v>
      </c>
      <c r="L81" s="6">
        <f t="shared" si="10"/>
        <v>0</v>
      </c>
      <c r="M81" s="37" t="e">
        <f t="shared" si="11"/>
        <v>#DIV/0!</v>
      </c>
    </row>
    <row r="82" spans="2:13" ht="13.5">
      <c r="B82" s="45"/>
      <c r="C82" s="2" t="s">
        <v>7</v>
      </c>
      <c r="D82" s="1"/>
      <c r="E82" s="1"/>
      <c r="F82" s="1"/>
      <c r="G82" s="1"/>
      <c r="H82" s="1"/>
      <c r="I82" s="3"/>
      <c r="J82" s="6">
        <f t="shared" si="8"/>
        <v>0</v>
      </c>
      <c r="K82" s="6">
        <f t="shared" si="9"/>
        <v>0</v>
      </c>
      <c r="L82" s="6">
        <f t="shared" si="10"/>
        <v>0</v>
      </c>
      <c r="M82" s="37" t="e">
        <f t="shared" si="11"/>
        <v>#DIV/0!</v>
      </c>
    </row>
    <row r="83" spans="2:13" ht="13.5">
      <c r="B83" s="46"/>
      <c r="C83" s="2" t="s">
        <v>8</v>
      </c>
      <c r="D83" s="1"/>
      <c r="E83" s="1"/>
      <c r="F83" s="1"/>
      <c r="G83" s="1"/>
      <c r="H83" s="1"/>
      <c r="I83" s="3"/>
      <c r="J83" s="6">
        <f t="shared" si="8"/>
        <v>0</v>
      </c>
      <c r="K83" s="6">
        <f t="shared" si="9"/>
        <v>0</v>
      </c>
      <c r="L83" s="6">
        <f t="shared" si="10"/>
        <v>0</v>
      </c>
      <c r="M83" s="37" t="e">
        <f t="shared" si="11"/>
        <v>#DIV/0!</v>
      </c>
    </row>
    <row r="84" spans="2:13" ht="13.5">
      <c r="B84" s="44" t="s">
        <v>34</v>
      </c>
      <c r="C84" s="2" t="s">
        <v>5</v>
      </c>
      <c r="D84" s="1"/>
      <c r="E84" s="1"/>
      <c r="F84" s="1"/>
      <c r="G84" s="1"/>
      <c r="H84" s="1"/>
      <c r="I84" s="3"/>
      <c r="J84" s="6">
        <f t="shared" si="8"/>
        <v>0</v>
      </c>
      <c r="K84" s="6">
        <f t="shared" si="9"/>
        <v>0</v>
      </c>
      <c r="L84" s="6">
        <f t="shared" si="10"/>
        <v>0</v>
      </c>
      <c r="M84" s="37" t="e">
        <f t="shared" si="11"/>
        <v>#DIV/0!</v>
      </c>
    </row>
    <row r="85" spans="2:13" ht="13.5">
      <c r="B85" s="45"/>
      <c r="C85" s="2" t="s">
        <v>7</v>
      </c>
      <c r="D85" s="1"/>
      <c r="E85" s="1"/>
      <c r="F85" s="1"/>
      <c r="G85" s="1"/>
      <c r="H85" s="1"/>
      <c r="I85" s="3"/>
      <c r="J85" s="6">
        <f t="shared" si="8"/>
        <v>0</v>
      </c>
      <c r="K85" s="6">
        <f t="shared" si="9"/>
        <v>0</v>
      </c>
      <c r="L85" s="6">
        <f t="shared" si="10"/>
        <v>0</v>
      </c>
      <c r="M85" s="37" t="e">
        <f t="shared" si="11"/>
        <v>#DIV/0!</v>
      </c>
    </row>
    <row r="86" spans="2:13" ht="13.5">
      <c r="B86" s="46"/>
      <c r="C86" s="2" t="s">
        <v>8</v>
      </c>
      <c r="D86" s="1"/>
      <c r="E86" s="1"/>
      <c r="F86" s="1"/>
      <c r="G86" s="1"/>
      <c r="H86" s="1"/>
      <c r="I86" s="3"/>
      <c r="J86" s="6">
        <f t="shared" si="8"/>
        <v>0</v>
      </c>
      <c r="K86" s="6">
        <f t="shared" si="9"/>
        <v>0</v>
      </c>
      <c r="L86" s="6">
        <f t="shared" si="10"/>
        <v>0</v>
      </c>
      <c r="M86" s="37" t="e">
        <f t="shared" si="11"/>
        <v>#DIV/0!</v>
      </c>
    </row>
    <row r="87" spans="2:13" ht="13.5">
      <c r="B87" s="44" t="s">
        <v>35</v>
      </c>
      <c r="C87" s="2" t="s">
        <v>5</v>
      </c>
      <c r="D87" s="1"/>
      <c r="E87" s="1"/>
      <c r="F87" s="1"/>
      <c r="G87" s="1"/>
      <c r="H87" s="1"/>
      <c r="I87" s="3"/>
      <c r="J87" s="6">
        <f t="shared" si="8"/>
        <v>0</v>
      </c>
      <c r="K87" s="6">
        <f t="shared" si="9"/>
        <v>0</v>
      </c>
      <c r="L87" s="6">
        <f t="shared" si="10"/>
        <v>0</v>
      </c>
      <c r="M87" s="37" t="e">
        <f t="shared" si="11"/>
        <v>#DIV/0!</v>
      </c>
    </row>
    <row r="88" spans="2:13" ht="13.5">
      <c r="B88" s="45"/>
      <c r="C88" s="2" t="s">
        <v>7</v>
      </c>
      <c r="D88" s="1"/>
      <c r="E88" s="1"/>
      <c r="F88" s="1"/>
      <c r="G88" s="1"/>
      <c r="H88" s="1"/>
      <c r="I88" s="3"/>
      <c r="J88" s="6">
        <f t="shared" si="8"/>
        <v>0</v>
      </c>
      <c r="K88" s="6">
        <f t="shared" si="9"/>
        <v>0</v>
      </c>
      <c r="L88" s="6">
        <f t="shared" si="10"/>
        <v>0</v>
      </c>
      <c r="M88" s="37" t="e">
        <f t="shared" si="11"/>
        <v>#DIV/0!</v>
      </c>
    </row>
    <row r="89" spans="2:13" ht="13.5">
      <c r="B89" s="46"/>
      <c r="C89" s="2" t="s">
        <v>8</v>
      </c>
      <c r="D89" s="1"/>
      <c r="E89" s="1"/>
      <c r="F89" s="1"/>
      <c r="G89" s="1"/>
      <c r="H89" s="1"/>
      <c r="I89" s="3"/>
      <c r="J89" s="6">
        <f t="shared" si="8"/>
        <v>0</v>
      </c>
      <c r="K89" s="6">
        <f t="shared" si="9"/>
        <v>0</v>
      </c>
      <c r="L89" s="6">
        <f t="shared" si="10"/>
        <v>0</v>
      </c>
      <c r="M89" s="37" t="e">
        <f t="shared" si="11"/>
        <v>#DIV/0!</v>
      </c>
    </row>
    <row r="90" spans="2:13" ht="13.5">
      <c r="B90" s="44" t="s">
        <v>36</v>
      </c>
      <c r="C90" s="2" t="s">
        <v>5</v>
      </c>
      <c r="D90" s="1"/>
      <c r="E90" s="1"/>
      <c r="F90" s="1"/>
      <c r="G90" s="1"/>
      <c r="H90" s="1"/>
      <c r="I90" s="3"/>
      <c r="J90" s="6">
        <f t="shared" si="8"/>
        <v>0</v>
      </c>
      <c r="K90" s="6">
        <f t="shared" si="9"/>
        <v>0</v>
      </c>
      <c r="L90" s="6">
        <f t="shared" si="10"/>
        <v>0</v>
      </c>
      <c r="M90" s="37" t="e">
        <f t="shared" si="11"/>
        <v>#DIV/0!</v>
      </c>
    </row>
    <row r="91" spans="2:13" ht="13.5">
      <c r="B91" s="45"/>
      <c r="C91" s="2" t="s">
        <v>7</v>
      </c>
      <c r="D91" s="1"/>
      <c r="E91" s="1"/>
      <c r="F91" s="1"/>
      <c r="G91" s="1"/>
      <c r="H91" s="1"/>
      <c r="I91" s="3"/>
      <c r="J91" s="6">
        <f t="shared" si="8"/>
        <v>0</v>
      </c>
      <c r="K91" s="6">
        <f t="shared" si="9"/>
        <v>0</v>
      </c>
      <c r="L91" s="6">
        <f t="shared" si="10"/>
        <v>0</v>
      </c>
      <c r="M91" s="37" t="e">
        <f t="shared" si="11"/>
        <v>#DIV/0!</v>
      </c>
    </row>
    <row r="92" spans="2:13" ht="13.5">
      <c r="B92" s="46"/>
      <c r="C92" s="2" t="s">
        <v>8</v>
      </c>
      <c r="D92" s="1"/>
      <c r="E92" s="1"/>
      <c r="F92" s="1"/>
      <c r="G92" s="1"/>
      <c r="H92" s="1"/>
      <c r="I92" s="3"/>
      <c r="J92" s="6">
        <f t="shared" si="8"/>
        <v>0</v>
      </c>
      <c r="K92" s="6">
        <f t="shared" si="9"/>
        <v>0</v>
      </c>
      <c r="L92" s="6">
        <f t="shared" si="10"/>
        <v>0</v>
      </c>
      <c r="M92" s="37" t="e">
        <f t="shared" si="11"/>
        <v>#DIV/0!</v>
      </c>
    </row>
    <row r="93" spans="2:13" ht="13.5">
      <c r="B93" s="44" t="s">
        <v>37</v>
      </c>
      <c r="C93" s="2" t="s">
        <v>5</v>
      </c>
      <c r="D93" s="1"/>
      <c r="E93" s="1"/>
      <c r="F93" s="1"/>
      <c r="G93" s="1"/>
      <c r="H93" s="1"/>
      <c r="I93" s="3"/>
      <c r="J93" s="6">
        <f t="shared" si="8"/>
        <v>0</v>
      </c>
      <c r="K93" s="6">
        <f t="shared" si="9"/>
        <v>0</v>
      </c>
      <c r="L93" s="6">
        <f t="shared" si="10"/>
        <v>0</v>
      </c>
      <c r="M93" s="37" t="e">
        <f t="shared" si="11"/>
        <v>#DIV/0!</v>
      </c>
    </row>
    <row r="94" spans="2:13" ht="13.5">
      <c r="B94" s="45"/>
      <c r="C94" s="2" t="s">
        <v>7</v>
      </c>
      <c r="D94" s="1"/>
      <c r="E94" s="1"/>
      <c r="F94" s="1"/>
      <c r="G94" s="1"/>
      <c r="H94" s="1"/>
      <c r="I94" s="3"/>
      <c r="J94" s="6">
        <f t="shared" si="8"/>
        <v>0</v>
      </c>
      <c r="K94" s="6">
        <f t="shared" si="9"/>
        <v>0</v>
      </c>
      <c r="L94" s="6">
        <f t="shared" si="10"/>
        <v>0</v>
      </c>
      <c r="M94" s="37" t="e">
        <f t="shared" si="11"/>
        <v>#DIV/0!</v>
      </c>
    </row>
    <row r="95" spans="2:13" ht="13.5">
      <c r="B95" s="46"/>
      <c r="C95" s="2" t="s">
        <v>8</v>
      </c>
      <c r="D95" s="1"/>
      <c r="E95" s="1"/>
      <c r="F95" s="1"/>
      <c r="G95" s="1"/>
      <c r="H95" s="1"/>
      <c r="I95" s="3"/>
      <c r="J95" s="6">
        <f t="shared" si="8"/>
        <v>0</v>
      </c>
      <c r="K95" s="6">
        <f t="shared" si="9"/>
        <v>0</v>
      </c>
      <c r="L95" s="6">
        <f t="shared" si="10"/>
        <v>0</v>
      </c>
      <c r="M95" s="37" t="e">
        <f t="shared" si="11"/>
        <v>#DIV/0!</v>
      </c>
    </row>
    <row r="96" spans="2:13" ht="13.5">
      <c r="B96" s="44" t="s">
        <v>38</v>
      </c>
      <c r="C96" s="2" t="s">
        <v>5</v>
      </c>
      <c r="D96" s="1"/>
      <c r="E96" s="1"/>
      <c r="F96" s="1"/>
      <c r="G96" s="1"/>
      <c r="H96" s="1"/>
      <c r="I96" s="3"/>
      <c r="J96" s="6">
        <f t="shared" si="8"/>
        <v>0</v>
      </c>
      <c r="K96" s="6">
        <f t="shared" si="9"/>
        <v>0</v>
      </c>
      <c r="L96" s="6">
        <f t="shared" si="10"/>
        <v>0</v>
      </c>
      <c r="M96" s="37" t="e">
        <f t="shared" si="11"/>
        <v>#DIV/0!</v>
      </c>
    </row>
    <row r="97" spans="2:13" ht="13.5">
      <c r="B97" s="45"/>
      <c r="C97" s="2" t="s">
        <v>7</v>
      </c>
      <c r="D97" s="1"/>
      <c r="E97" s="1"/>
      <c r="F97" s="1"/>
      <c r="G97" s="1"/>
      <c r="H97" s="1"/>
      <c r="I97" s="3"/>
      <c r="J97" s="6">
        <f t="shared" si="8"/>
        <v>0</v>
      </c>
      <c r="K97" s="6">
        <f t="shared" si="9"/>
        <v>0</v>
      </c>
      <c r="L97" s="6">
        <f t="shared" si="10"/>
        <v>0</v>
      </c>
      <c r="M97" s="37" t="e">
        <f t="shared" si="11"/>
        <v>#DIV/0!</v>
      </c>
    </row>
    <row r="98" spans="2:13" ht="13.5">
      <c r="B98" s="46"/>
      <c r="C98" s="2" t="s">
        <v>8</v>
      </c>
      <c r="D98" s="1"/>
      <c r="E98" s="1"/>
      <c r="F98" s="1"/>
      <c r="G98" s="1"/>
      <c r="H98" s="1"/>
      <c r="I98" s="3"/>
      <c r="J98" s="6">
        <f t="shared" si="8"/>
        <v>0</v>
      </c>
      <c r="K98" s="6">
        <f t="shared" si="9"/>
        <v>0</v>
      </c>
      <c r="L98" s="6">
        <f t="shared" si="10"/>
        <v>0</v>
      </c>
      <c r="M98" s="37" t="e">
        <f t="shared" si="11"/>
        <v>#DIV/0!</v>
      </c>
    </row>
    <row r="99" spans="2:13" ht="13.5">
      <c r="B99" s="44" t="s">
        <v>39</v>
      </c>
      <c r="C99" s="2" t="s">
        <v>5</v>
      </c>
      <c r="D99" s="1"/>
      <c r="E99" s="1"/>
      <c r="F99" s="1"/>
      <c r="G99" s="1"/>
      <c r="H99" s="1"/>
      <c r="I99" s="3"/>
      <c r="J99" s="6">
        <f t="shared" si="8"/>
        <v>0</v>
      </c>
      <c r="K99" s="6">
        <f t="shared" si="9"/>
        <v>0</v>
      </c>
      <c r="L99" s="6">
        <f t="shared" si="10"/>
        <v>0</v>
      </c>
      <c r="M99" s="37" t="e">
        <f t="shared" si="11"/>
        <v>#DIV/0!</v>
      </c>
    </row>
    <row r="100" spans="2:13" ht="13.5">
      <c r="B100" s="45"/>
      <c r="C100" s="2" t="s">
        <v>7</v>
      </c>
      <c r="D100" s="1"/>
      <c r="E100" s="1"/>
      <c r="F100" s="1"/>
      <c r="G100" s="1"/>
      <c r="H100" s="1"/>
      <c r="I100" s="3"/>
      <c r="J100" s="6">
        <f t="shared" si="8"/>
        <v>0</v>
      </c>
      <c r="K100" s="6">
        <f t="shared" si="9"/>
        <v>0</v>
      </c>
      <c r="L100" s="6">
        <f t="shared" si="10"/>
        <v>0</v>
      </c>
      <c r="M100" s="37" t="e">
        <f t="shared" si="11"/>
        <v>#DIV/0!</v>
      </c>
    </row>
    <row r="101" spans="2:13" ht="13.5">
      <c r="B101" s="46"/>
      <c r="C101" s="2" t="s">
        <v>8</v>
      </c>
      <c r="D101" s="1"/>
      <c r="E101" s="1"/>
      <c r="F101" s="1"/>
      <c r="G101" s="1"/>
      <c r="H101" s="1"/>
      <c r="I101" s="3"/>
      <c r="J101" s="6">
        <f t="shared" si="8"/>
        <v>0</v>
      </c>
      <c r="K101" s="6">
        <f t="shared" si="9"/>
        <v>0</v>
      </c>
      <c r="L101" s="6">
        <f t="shared" si="10"/>
        <v>0</v>
      </c>
      <c r="M101" s="37" t="e">
        <f t="shared" si="11"/>
        <v>#DIV/0!</v>
      </c>
    </row>
    <row r="102" spans="2:13" ht="13.5">
      <c r="B102" s="44" t="s">
        <v>47</v>
      </c>
      <c r="C102" s="2" t="s">
        <v>5</v>
      </c>
      <c r="D102" s="1"/>
      <c r="E102" s="1"/>
      <c r="F102" s="1"/>
      <c r="G102" s="1"/>
      <c r="H102" s="1"/>
      <c r="I102" s="3"/>
      <c r="J102" s="16">
        <f aca="true" t="shared" si="12" ref="J102:J122">SUM(D102:E102)</f>
        <v>0</v>
      </c>
      <c r="K102" s="6">
        <f aca="true" t="shared" si="13" ref="K102:K122">SUM(F102:H102)</f>
        <v>0</v>
      </c>
      <c r="L102" s="6">
        <f aca="true" t="shared" si="14" ref="L102:L122">SUM(D102:H102)</f>
        <v>0</v>
      </c>
      <c r="M102" s="37" t="e">
        <f aca="true" t="shared" si="15" ref="M102:M122">L102/I102*100</f>
        <v>#DIV/0!</v>
      </c>
    </row>
    <row r="103" spans="2:13" ht="13.5">
      <c r="B103" s="45"/>
      <c r="C103" s="2" t="s">
        <v>7</v>
      </c>
      <c r="D103" s="1"/>
      <c r="E103" s="1"/>
      <c r="F103" s="1"/>
      <c r="G103" s="1"/>
      <c r="H103" s="1"/>
      <c r="I103" s="3"/>
      <c r="J103" s="17">
        <f t="shared" si="12"/>
        <v>0</v>
      </c>
      <c r="K103" s="6">
        <f t="shared" si="13"/>
        <v>0</v>
      </c>
      <c r="L103" s="6">
        <f t="shared" si="14"/>
        <v>0</v>
      </c>
      <c r="M103" s="37" t="e">
        <f t="shared" si="15"/>
        <v>#DIV/0!</v>
      </c>
    </row>
    <row r="104" spans="2:13" ht="13.5">
      <c r="B104" s="46"/>
      <c r="C104" s="2" t="s">
        <v>8</v>
      </c>
      <c r="D104" s="1"/>
      <c r="E104" s="1"/>
      <c r="F104" s="1"/>
      <c r="G104" s="1"/>
      <c r="H104" s="1"/>
      <c r="I104" s="3"/>
      <c r="J104" s="17">
        <f t="shared" si="12"/>
        <v>0</v>
      </c>
      <c r="K104" s="6">
        <f t="shared" si="13"/>
        <v>0</v>
      </c>
      <c r="L104" s="6">
        <f t="shared" si="14"/>
        <v>0</v>
      </c>
      <c r="M104" s="37" t="e">
        <f t="shared" si="15"/>
        <v>#DIV/0!</v>
      </c>
    </row>
    <row r="105" spans="2:13" ht="13.5">
      <c r="B105" s="44" t="s">
        <v>59</v>
      </c>
      <c r="C105" s="2" t="s">
        <v>5</v>
      </c>
      <c r="D105" s="1"/>
      <c r="E105" s="1"/>
      <c r="F105" s="1"/>
      <c r="G105" s="1"/>
      <c r="H105" s="1"/>
      <c r="I105" s="3"/>
      <c r="J105" s="16">
        <f t="shared" si="12"/>
        <v>0</v>
      </c>
      <c r="K105" s="6">
        <f t="shared" si="13"/>
        <v>0</v>
      </c>
      <c r="L105" s="6">
        <f t="shared" si="14"/>
        <v>0</v>
      </c>
      <c r="M105" s="37" t="e">
        <f t="shared" si="15"/>
        <v>#DIV/0!</v>
      </c>
    </row>
    <row r="106" spans="2:13" ht="13.5">
      <c r="B106" s="45"/>
      <c r="C106" s="2" t="s">
        <v>7</v>
      </c>
      <c r="D106" s="1"/>
      <c r="E106" s="1"/>
      <c r="F106" s="1"/>
      <c r="G106" s="1"/>
      <c r="H106" s="1"/>
      <c r="I106" s="3"/>
      <c r="J106" s="17">
        <f t="shared" si="12"/>
        <v>0</v>
      </c>
      <c r="K106" s="6">
        <f t="shared" si="13"/>
        <v>0</v>
      </c>
      <c r="L106" s="6">
        <f t="shared" si="14"/>
        <v>0</v>
      </c>
      <c r="M106" s="37" t="e">
        <f t="shared" si="15"/>
        <v>#DIV/0!</v>
      </c>
    </row>
    <row r="107" spans="2:13" ht="13.5">
      <c r="B107" s="46"/>
      <c r="C107" s="2" t="s">
        <v>8</v>
      </c>
      <c r="D107" s="1"/>
      <c r="E107" s="1"/>
      <c r="F107" s="1"/>
      <c r="G107" s="1"/>
      <c r="H107" s="1"/>
      <c r="I107" s="3"/>
      <c r="J107" s="17">
        <f t="shared" si="12"/>
        <v>0</v>
      </c>
      <c r="K107" s="6">
        <f t="shared" si="13"/>
        <v>0</v>
      </c>
      <c r="L107" s="6">
        <f t="shared" si="14"/>
        <v>0</v>
      </c>
      <c r="M107" s="37" t="e">
        <f t="shared" si="15"/>
        <v>#DIV/0!</v>
      </c>
    </row>
    <row r="108" spans="2:13" ht="13.5">
      <c r="B108" s="44" t="s">
        <v>60</v>
      </c>
      <c r="C108" s="2" t="s">
        <v>61</v>
      </c>
      <c r="D108" s="1"/>
      <c r="E108" s="1"/>
      <c r="F108" s="1"/>
      <c r="G108" s="1"/>
      <c r="H108" s="1"/>
      <c r="I108" s="3"/>
      <c r="J108" s="16">
        <f t="shared" si="12"/>
        <v>0</v>
      </c>
      <c r="K108" s="6">
        <f t="shared" si="13"/>
        <v>0</v>
      </c>
      <c r="L108" s="6">
        <f t="shared" si="14"/>
        <v>0</v>
      </c>
      <c r="M108" s="37" t="e">
        <f t="shared" si="15"/>
        <v>#DIV/0!</v>
      </c>
    </row>
    <row r="109" spans="2:13" ht="13.5">
      <c r="B109" s="45"/>
      <c r="C109" s="2" t="s">
        <v>62</v>
      </c>
      <c r="D109" s="1"/>
      <c r="E109" s="1"/>
      <c r="F109" s="1"/>
      <c r="G109" s="1"/>
      <c r="H109" s="1"/>
      <c r="I109" s="3"/>
      <c r="J109" s="17">
        <f t="shared" si="12"/>
        <v>0</v>
      </c>
      <c r="K109" s="6">
        <f t="shared" si="13"/>
        <v>0</v>
      </c>
      <c r="L109" s="6">
        <f t="shared" si="14"/>
        <v>0</v>
      </c>
      <c r="M109" s="37" t="e">
        <f t="shared" si="15"/>
        <v>#DIV/0!</v>
      </c>
    </row>
    <row r="110" spans="2:13" ht="13.5">
      <c r="B110" s="46"/>
      <c r="C110" s="2" t="s">
        <v>63</v>
      </c>
      <c r="D110" s="1"/>
      <c r="E110" s="1"/>
      <c r="F110" s="1"/>
      <c r="G110" s="1"/>
      <c r="H110" s="1"/>
      <c r="I110" s="3"/>
      <c r="J110" s="17">
        <f t="shared" si="12"/>
        <v>0</v>
      </c>
      <c r="K110" s="6">
        <f t="shared" si="13"/>
        <v>0</v>
      </c>
      <c r="L110" s="6">
        <f t="shared" si="14"/>
        <v>0</v>
      </c>
      <c r="M110" s="37" t="e">
        <f t="shared" si="15"/>
        <v>#DIV/0!</v>
      </c>
    </row>
    <row r="111" spans="2:13" ht="13.5">
      <c r="B111" s="44" t="s">
        <v>40</v>
      </c>
      <c r="C111" s="2" t="s">
        <v>5</v>
      </c>
      <c r="D111" s="1"/>
      <c r="E111" s="1"/>
      <c r="F111" s="1"/>
      <c r="G111" s="1"/>
      <c r="H111" s="1"/>
      <c r="I111" s="3"/>
      <c r="J111" s="6">
        <f t="shared" si="12"/>
        <v>0</v>
      </c>
      <c r="K111" s="6">
        <f t="shared" si="13"/>
        <v>0</v>
      </c>
      <c r="L111" s="6">
        <f t="shared" si="14"/>
        <v>0</v>
      </c>
      <c r="M111" s="37" t="e">
        <f t="shared" si="15"/>
        <v>#DIV/0!</v>
      </c>
    </row>
    <row r="112" spans="2:13" ht="13.5">
      <c r="B112" s="45"/>
      <c r="C112" s="2" t="s">
        <v>7</v>
      </c>
      <c r="D112" s="1"/>
      <c r="E112" s="1"/>
      <c r="F112" s="1"/>
      <c r="G112" s="1"/>
      <c r="H112" s="1"/>
      <c r="I112" s="3"/>
      <c r="J112" s="6">
        <f t="shared" si="12"/>
        <v>0</v>
      </c>
      <c r="K112" s="6">
        <f t="shared" si="13"/>
        <v>0</v>
      </c>
      <c r="L112" s="6">
        <f t="shared" si="14"/>
        <v>0</v>
      </c>
      <c r="M112" s="37" t="e">
        <f t="shared" si="15"/>
        <v>#DIV/0!</v>
      </c>
    </row>
    <row r="113" spans="2:13" ht="13.5">
      <c r="B113" s="46"/>
      <c r="C113" s="2" t="s">
        <v>8</v>
      </c>
      <c r="D113" s="1"/>
      <c r="E113" s="1"/>
      <c r="F113" s="1"/>
      <c r="G113" s="1"/>
      <c r="H113" s="1"/>
      <c r="I113" s="3"/>
      <c r="J113" s="6">
        <f t="shared" si="12"/>
        <v>0</v>
      </c>
      <c r="K113" s="6">
        <f t="shared" si="13"/>
        <v>0</v>
      </c>
      <c r="L113" s="6">
        <f t="shared" si="14"/>
        <v>0</v>
      </c>
      <c r="M113" s="37" t="e">
        <f t="shared" si="15"/>
        <v>#DIV/0!</v>
      </c>
    </row>
    <row r="114" spans="2:13" ht="13.5">
      <c r="B114" s="44" t="s">
        <v>41</v>
      </c>
      <c r="C114" s="2" t="s">
        <v>5</v>
      </c>
      <c r="D114" s="1"/>
      <c r="E114" s="1"/>
      <c r="F114" s="1"/>
      <c r="G114" s="1"/>
      <c r="H114" s="1"/>
      <c r="I114" s="3"/>
      <c r="J114" s="6">
        <f t="shared" si="12"/>
        <v>0</v>
      </c>
      <c r="K114" s="6">
        <f t="shared" si="13"/>
        <v>0</v>
      </c>
      <c r="L114" s="6">
        <f t="shared" si="14"/>
        <v>0</v>
      </c>
      <c r="M114" s="37" t="e">
        <f t="shared" si="15"/>
        <v>#DIV/0!</v>
      </c>
    </row>
    <row r="115" spans="2:13" ht="13.5">
      <c r="B115" s="45"/>
      <c r="C115" s="2" t="s">
        <v>7</v>
      </c>
      <c r="D115" s="1"/>
      <c r="E115" s="1"/>
      <c r="F115" s="1"/>
      <c r="G115" s="1"/>
      <c r="H115" s="1"/>
      <c r="I115" s="3"/>
      <c r="J115" s="6">
        <f t="shared" si="12"/>
        <v>0</v>
      </c>
      <c r="K115" s="6">
        <f t="shared" si="13"/>
        <v>0</v>
      </c>
      <c r="L115" s="6">
        <f t="shared" si="14"/>
        <v>0</v>
      </c>
      <c r="M115" s="37" t="e">
        <f t="shared" si="15"/>
        <v>#DIV/0!</v>
      </c>
    </row>
    <row r="116" spans="2:13" ht="13.5">
      <c r="B116" s="45"/>
      <c r="C116" s="12" t="s">
        <v>8</v>
      </c>
      <c r="D116" s="1"/>
      <c r="E116" s="1"/>
      <c r="F116" s="1"/>
      <c r="G116" s="1"/>
      <c r="H116" s="1"/>
      <c r="I116" s="3"/>
      <c r="J116" s="10">
        <f t="shared" si="12"/>
        <v>0</v>
      </c>
      <c r="K116" s="6">
        <f t="shared" si="13"/>
        <v>0</v>
      </c>
      <c r="L116" s="6">
        <f t="shared" si="14"/>
        <v>0</v>
      </c>
      <c r="M116" s="37" t="e">
        <f t="shared" si="15"/>
        <v>#DIV/0!</v>
      </c>
    </row>
    <row r="117" spans="2:13" ht="13.5">
      <c r="B117" s="47" t="s">
        <v>42</v>
      </c>
      <c r="C117" s="2" t="s">
        <v>5</v>
      </c>
      <c r="D117" s="1"/>
      <c r="E117" s="1"/>
      <c r="F117" s="1"/>
      <c r="G117" s="1"/>
      <c r="H117" s="1"/>
      <c r="I117" s="3"/>
      <c r="J117" s="1">
        <f t="shared" si="12"/>
        <v>0</v>
      </c>
      <c r="K117" s="6">
        <f t="shared" si="13"/>
        <v>0</v>
      </c>
      <c r="L117" s="6">
        <f t="shared" si="14"/>
        <v>0</v>
      </c>
      <c r="M117" s="37" t="e">
        <f t="shared" si="15"/>
        <v>#DIV/0!</v>
      </c>
    </row>
    <row r="118" spans="2:13" ht="13.5">
      <c r="B118" s="47"/>
      <c r="C118" s="2" t="s">
        <v>7</v>
      </c>
      <c r="D118" s="1"/>
      <c r="E118" s="1"/>
      <c r="F118" s="1"/>
      <c r="G118" s="1"/>
      <c r="H118" s="1"/>
      <c r="I118" s="3"/>
      <c r="J118" s="1">
        <f t="shared" si="12"/>
        <v>0</v>
      </c>
      <c r="K118" s="35">
        <f t="shared" si="13"/>
        <v>0</v>
      </c>
      <c r="L118" s="35">
        <f t="shared" si="14"/>
        <v>0</v>
      </c>
      <c r="M118" s="38" t="e">
        <f t="shared" si="15"/>
        <v>#DIV/0!</v>
      </c>
    </row>
    <row r="119" spans="2:13" ht="13.5">
      <c r="B119" s="48"/>
      <c r="C119" s="19" t="s">
        <v>8</v>
      </c>
      <c r="D119" s="41"/>
      <c r="E119" s="41"/>
      <c r="F119" s="41"/>
      <c r="G119" s="41"/>
      <c r="H119" s="41"/>
      <c r="I119" s="42"/>
      <c r="J119" s="18">
        <f t="shared" si="12"/>
        <v>0</v>
      </c>
      <c r="K119" s="36">
        <f t="shared" si="13"/>
        <v>0</v>
      </c>
      <c r="L119" s="36">
        <f t="shared" si="14"/>
        <v>0</v>
      </c>
      <c r="M119" s="39" t="e">
        <f t="shared" si="15"/>
        <v>#DIV/0!</v>
      </c>
    </row>
    <row r="120" spans="2:13" ht="13.5">
      <c r="B120" s="46" t="s">
        <v>44</v>
      </c>
      <c r="C120" s="4" t="s">
        <v>43</v>
      </c>
      <c r="D120" s="43"/>
      <c r="E120" s="43"/>
      <c r="F120" s="43"/>
      <c r="G120" s="43"/>
      <c r="H120" s="43"/>
      <c r="I120" s="33"/>
      <c r="J120" s="17">
        <f t="shared" si="12"/>
        <v>0</v>
      </c>
      <c r="K120" s="6">
        <f t="shared" si="13"/>
        <v>0</v>
      </c>
      <c r="L120" s="6">
        <f t="shared" si="14"/>
        <v>0</v>
      </c>
      <c r="M120" s="37" t="e">
        <f t="shared" si="15"/>
        <v>#DIV/0!</v>
      </c>
    </row>
    <row r="121" spans="2:13" ht="13.5">
      <c r="B121" s="47"/>
      <c r="C121" s="2" t="s">
        <v>45</v>
      </c>
      <c r="D121" s="1"/>
      <c r="E121" s="1"/>
      <c r="F121" s="1"/>
      <c r="G121" s="1"/>
      <c r="H121" s="1"/>
      <c r="I121" s="3"/>
      <c r="J121" s="17">
        <f t="shared" si="12"/>
        <v>0</v>
      </c>
      <c r="K121" s="6">
        <f t="shared" si="13"/>
        <v>0</v>
      </c>
      <c r="L121" s="6">
        <f t="shared" si="14"/>
        <v>0</v>
      </c>
      <c r="M121" s="37" t="e">
        <f t="shared" si="15"/>
        <v>#DIV/0!</v>
      </c>
    </row>
    <row r="122" spans="2:13" ht="14.25" thickBot="1">
      <c r="B122" s="49"/>
      <c r="C122" s="13" t="s">
        <v>46</v>
      </c>
      <c r="D122" s="30"/>
      <c r="E122" s="30"/>
      <c r="F122" s="30"/>
      <c r="G122" s="30"/>
      <c r="H122" s="30"/>
      <c r="I122" s="31"/>
      <c r="J122" s="29">
        <f t="shared" si="12"/>
        <v>0</v>
      </c>
      <c r="K122" s="34">
        <f t="shared" si="13"/>
        <v>0</v>
      </c>
      <c r="L122" s="34">
        <f t="shared" si="14"/>
        <v>0</v>
      </c>
      <c r="M122" s="40" t="e">
        <f t="shared" si="15"/>
        <v>#DIV/0!</v>
      </c>
    </row>
  </sheetData>
  <sheetProtection/>
  <mergeCells count="48">
    <mergeCell ref="B66:B68"/>
    <mergeCell ref="B69:B71"/>
    <mergeCell ref="B108:B110"/>
    <mergeCell ref="B84:B86"/>
    <mergeCell ref="B87:B89"/>
    <mergeCell ref="B72:B74"/>
    <mergeCell ref="B75:B77"/>
    <mergeCell ref="B78:B80"/>
    <mergeCell ref="B81:B83"/>
    <mergeCell ref="M4:M5"/>
    <mergeCell ref="I4:I5"/>
    <mergeCell ref="B60:B62"/>
    <mergeCell ref="B63:B65"/>
    <mergeCell ref="B54:B56"/>
    <mergeCell ref="B57:B59"/>
    <mergeCell ref="B36:B38"/>
    <mergeCell ref="B39:B41"/>
    <mergeCell ref="B42:B44"/>
    <mergeCell ref="B45:B47"/>
    <mergeCell ref="B120:B122"/>
    <mergeCell ref="B90:B92"/>
    <mergeCell ref="B93:B95"/>
    <mergeCell ref="B96:B98"/>
    <mergeCell ref="B99:B101"/>
    <mergeCell ref="B102:B104"/>
    <mergeCell ref="B111:B113"/>
    <mergeCell ref="B114:B116"/>
    <mergeCell ref="B117:B119"/>
    <mergeCell ref="B105:B107"/>
    <mergeCell ref="B12:B14"/>
    <mergeCell ref="B15:B17"/>
    <mergeCell ref="B48:B50"/>
    <mergeCell ref="B18:B20"/>
    <mergeCell ref="B21:B23"/>
    <mergeCell ref="B51:B53"/>
    <mergeCell ref="B24:B26"/>
    <mergeCell ref="B27:B29"/>
    <mergeCell ref="B30:B32"/>
    <mergeCell ref="B33:B35"/>
    <mergeCell ref="D4:D5"/>
    <mergeCell ref="H4:H5"/>
    <mergeCell ref="G4:G5"/>
    <mergeCell ref="F4:F5"/>
    <mergeCell ref="E4:E5"/>
    <mergeCell ref="B9:B11"/>
    <mergeCell ref="B4:B5"/>
    <mergeCell ref="C4:C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90" r:id="rId1"/>
  <headerFooter alignWithMargins="0">
    <oddFooter>&amp;C&amp;P/&amp;N</oddFooter>
  </headerFooter>
  <rowBreaks count="1" manualBreakCount="1">
    <brk id="6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G46" sqref="G46"/>
    </sheetView>
  </sheetViews>
  <sheetFormatPr defaultColWidth="9.00390625" defaultRowHeight="13.5"/>
  <cols>
    <col min="2" max="2" width="4.50390625" style="0" customWidth="1"/>
    <col min="3" max="3" width="69.50390625" style="0" customWidth="1"/>
  </cols>
  <sheetData>
    <row r="1" ht="14.25" thickBot="1"/>
    <row r="2" spans="2:5" ht="19.5" customHeight="1">
      <c r="B2" s="22" t="s">
        <v>58</v>
      </c>
      <c r="C2" s="23" t="s">
        <v>56</v>
      </c>
      <c r="D2" s="20"/>
      <c r="E2" s="20"/>
    </row>
    <row r="3" spans="2:9" ht="29.25" customHeight="1">
      <c r="B3" s="24">
        <v>1</v>
      </c>
      <c r="C3" s="25" t="s">
        <v>67</v>
      </c>
      <c r="D3" s="21"/>
      <c r="E3" s="21"/>
      <c r="F3" s="21"/>
      <c r="G3" s="21"/>
      <c r="H3" s="21"/>
      <c r="I3" s="21"/>
    </row>
    <row r="4" spans="2:9" ht="19.5" customHeight="1">
      <c r="B4" s="24">
        <v>2</v>
      </c>
      <c r="C4" s="25" t="s">
        <v>57</v>
      </c>
      <c r="D4" s="21"/>
      <c r="E4" s="21"/>
      <c r="F4" s="21"/>
      <c r="G4" s="21"/>
      <c r="H4" s="21"/>
      <c r="I4" s="21"/>
    </row>
    <row r="5" spans="2:9" ht="19.5" customHeight="1">
      <c r="B5" s="24">
        <v>3</v>
      </c>
      <c r="C5" s="28" t="s">
        <v>69</v>
      </c>
      <c r="D5" s="21"/>
      <c r="E5" s="21"/>
      <c r="F5" s="21"/>
      <c r="G5" s="21"/>
      <c r="H5" s="21"/>
      <c r="I5" s="21"/>
    </row>
    <row r="6" spans="2:9" ht="19.5" customHeight="1">
      <c r="B6" s="24">
        <v>4</v>
      </c>
      <c r="C6" s="25" t="s">
        <v>71</v>
      </c>
      <c r="D6" s="21"/>
      <c r="E6" s="21"/>
      <c r="F6" s="21"/>
      <c r="G6" s="21"/>
      <c r="H6" s="21"/>
      <c r="I6" s="21"/>
    </row>
    <row r="7" spans="2:9" ht="19.5" customHeight="1">
      <c r="B7" s="24">
        <v>5</v>
      </c>
      <c r="C7" s="25" t="s">
        <v>70</v>
      </c>
      <c r="D7" s="21"/>
      <c r="E7" s="21"/>
      <c r="F7" s="21"/>
      <c r="G7" s="21"/>
      <c r="H7" s="21"/>
      <c r="I7" s="21"/>
    </row>
    <row r="8" spans="2:9" ht="19.5" customHeight="1" thickBot="1">
      <c r="B8" s="26">
        <v>6</v>
      </c>
      <c r="C8" s="27" t="s">
        <v>68</v>
      </c>
      <c r="D8" s="21"/>
      <c r="E8" s="21"/>
      <c r="F8" s="21"/>
      <c r="G8" s="21"/>
      <c r="H8" s="21"/>
      <c r="I8" s="21"/>
    </row>
    <row r="9" spans="3:9" ht="13.5">
      <c r="C9" s="21"/>
      <c r="D9" s="21"/>
      <c r="E9" s="21"/>
      <c r="F9" s="21"/>
      <c r="G9" s="21"/>
      <c r="H9" s="21"/>
      <c r="I9" s="21"/>
    </row>
    <row r="10" spans="3:9" ht="13.5">
      <c r="C10" s="21"/>
      <c r="D10" s="21"/>
      <c r="E10" s="21"/>
      <c r="F10" s="21"/>
      <c r="G10" s="21"/>
      <c r="H10" s="21"/>
      <c r="I10" s="21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55</v>
      </c>
      <c r="E1" s="11" t="s">
        <v>75</v>
      </c>
      <c r="F1" s="11"/>
      <c r="L1" s="32">
        <f>M122</f>
        <v>20.93388787340945</v>
      </c>
      <c r="M1" s="14" t="s">
        <v>64</v>
      </c>
    </row>
    <row r="3" ht="9.75" customHeight="1" thickBot="1"/>
    <row r="4" spans="2:13" ht="13.5">
      <c r="B4" s="50" t="s">
        <v>0</v>
      </c>
      <c r="C4" s="52" t="s">
        <v>1</v>
      </c>
      <c r="D4" s="54" t="s">
        <v>2</v>
      </c>
      <c r="E4" s="54" t="s">
        <v>3</v>
      </c>
      <c r="F4" s="54" t="s">
        <v>4</v>
      </c>
      <c r="G4" s="54" t="s">
        <v>66</v>
      </c>
      <c r="H4" s="54" t="s">
        <v>65</v>
      </c>
      <c r="I4" s="56" t="s">
        <v>73</v>
      </c>
      <c r="J4" s="7" t="s">
        <v>48</v>
      </c>
      <c r="K4" s="7" t="s">
        <v>49</v>
      </c>
      <c r="L4" s="8" t="s">
        <v>50</v>
      </c>
      <c r="M4" s="58" t="s">
        <v>51</v>
      </c>
    </row>
    <row r="5" spans="2:13" ht="13.5">
      <c r="B5" s="51"/>
      <c r="C5" s="53"/>
      <c r="D5" s="55"/>
      <c r="E5" s="55"/>
      <c r="F5" s="55"/>
      <c r="G5" s="55"/>
      <c r="H5" s="55"/>
      <c r="I5" s="57"/>
      <c r="J5" s="9" t="s">
        <v>52</v>
      </c>
      <c r="K5" s="9" t="s">
        <v>53</v>
      </c>
      <c r="L5" s="9" t="s">
        <v>54</v>
      </c>
      <c r="M5" s="59"/>
    </row>
    <row r="6" spans="2:13" ht="13.5">
      <c r="B6" s="45" t="s">
        <v>6</v>
      </c>
      <c r="C6" s="4" t="s">
        <v>5</v>
      </c>
      <c r="D6" s="5">
        <v>62</v>
      </c>
      <c r="E6" s="5">
        <v>63</v>
      </c>
      <c r="F6" s="5">
        <v>36</v>
      </c>
      <c r="G6" s="5">
        <v>23</v>
      </c>
      <c r="H6" s="5">
        <v>22</v>
      </c>
      <c r="I6" s="33">
        <v>1053</v>
      </c>
      <c r="J6" s="6">
        <f aca="true" t="shared" si="0" ref="J6:J69">SUM(D6:E6)</f>
        <v>125</v>
      </c>
      <c r="K6" s="6">
        <f aca="true" t="shared" si="1" ref="K6:K69">SUM(F6:H6)</f>
        <v>81</v>
      </c>
      <c r="L6" s="6">
        <f aca="true" t="shared" si="2" ref="L6:L69">SUM(D6:H6)</f>
        <v>206</v>
      </c>
      <c r="M6" s="37">
        <f aca="true" t="shared" si="3" ref="M6:M69">L6/I6*100</f>
        <v>19.56315289648623</v>
      </c>
    </row>
    <row r="7" spans="2:13" ht="13.5">
      <c r="B7" s="45"/>
      <c r="C7" s="2" t="s">
        <v>7</v>
      </c>
      <c r="D7" s="1">
        <v>61</v>
      </c>
      <c r="E7" s="1">
        <v>55</v>
      </c>
      <c r="F7" s="1">
        <v>48</v>
      </c>
      <c r="G7" s="1">
        <v>41</v>
      </c>
      <c r="H7" s="1">
        <v>65</v>
      </c>
      <c r="I7" s="3">
        <v>1027</v>
      </c>
      <c r="J7" s="6">
        <f t="shared" si="0"/>
        <v>116</v>
      </c>
      <c r="K7" s="6">
        <f t="shared" si="1"/>
        <v>154</v>
      </c>
      <c r="L7" s="6">
        <f t="shared" si="2"/>
        <v>270</v>
      </c>
      <c r="M7" s="37">
        <f t="shared" si="3"/>
        <v>26.29016553067186</v>
      </c>
    </row>
    <row r="8" spans="2:13" ht="13.5">
      <c r="B8" s="46"/>
      <c r="C8" s="2" t="s">
        <v>8</v>
      </c>
      <c r="D8" s="1">
        <v>123</v>
      </c>
      <c r="E8" s="1">
        <v>118</v>
      </c>
      <c r="F8" s="1">
        <v>84</v>
      </c>
      <c r="G8" s="1">
        <v>64</v>
      </c>
      <c r="H8" s="1">
        <v>87</v>
      </c>
      <c r="I8" s="3">
        <v>2080</v>
      </c>
      <c r="J8" s="6">
        <f t="shared" si="0"/>
        <v>241</v>
      </c>
      <c r="K8" s="6">
        <f t="shared" si="1"/>
        <v>235</v>
      </c>
      <c r="L8" s="6">
        <f t="shared" si="2"/>
        <v>476</v>
      </c>
      <c r="M8" s="37">
        <f t="shared" si="3"/>
        <v>22.884615384615383</v>
      </c>
    </row>
    <row r="9" spans="2:13" ht="13.5">
      <c r="B9" s="44" t="s">
        <v>9</v>
      </c>
      <c r="C9" s="2" t="s">
        <v>5</v>
      </c>
      <c r="D9" s="1">
        <v>130</v>
      </c>
      <c r="E9" s="1">
        <v>79</v>
      </c>
      <c r="F9" s="1">
        <v>68</v>
      </c>
      <c r="G9" s="1">
        <v>42</v>
      </c>
      <c r="H9" s="1">
        <v>25</v>
      </c>
      <c r="I9" s="3">
        <v>2230</v>
      </c>
      <c r="J9" s="6">
        <f t="shared" si="0"/>
        <v>209</v>
      </c>
      <c r="K9" s="6">
        <f t="shared" si="1"/>
        <v>135</v>
      </c>
      <c r="L9" s="6">
        <f t="shared" si="2"/>
        <v>344</v>
      </c>
      <c r="M9" s="37">
        <f t="shared" si="3"/>
        <v>15.426008968609867</v>
      </c>
    </row>
    <row r="10" spans="2:13" ht="13.5">
      <c r="B10" s="45"/>
      <c r="C10" s="2" t="s">
        <v>7</v>
      </c>
      <c r="D10" s="1">
        <v>126</v>
      </c>
      <c r="E10" s="1">
        <v>94</v>
      </c>
      <c r="F10" s="1">
        <v>63</v>
      </c>
      <c r="G10" s="1">
        <v>60</v>
      </c>
      <c r="H10" s="1">
        <v>68</v>
      </c>
      <c r="I10" s="3">
        <v>2371</v>
      </c>
      <c r="J10" s="6">
        <f t="shared" si="0"/>
        <v>220</v>
      </c>
      <c r="K10" s="6">
        <f t="shared" si="1"/>
        <v>191</v>
      </c>
      <c r="L10" s="6">
        <f t="shared" si="2"/>
        <v>411</v>
      </c>
      <c r="M10" s="37">
        <f t="shared" si="3"/>
        <v>17.334458034584564</v>
      </c>
    </row>
    <row r="11" spans="2:13" ht="13.5">
      <c r="B11" s="46"/>
      <c r="C11" s="2" t="s">
        <v>8</v>
      </c>
      <c r="D11" s="1">
        <v>256</v>
      </c>
      <c r="E11" s="1">
        <v>173</v>
      </c>
      <c r="F11" s="1">
        <v>131</v>
      </c>
      <c r="G11" s="1">
        <v>102</v>
      </c>
      <c r="H11" s="1">
        <v>93</v>
      </c>
      <c r="I11" s="3">
        <v>4601</v>
      </c>
      <c r="J11" s="6">
        <f t="shared" si="0"/>
        <v>429</v>
      </c>
      <c r="K11" s="6">
        <f t="shared" si="1"/>
        <v>326</v>
      </c>
      <c r="L11" s="6">
        <f t="shared" si="2"/>
        <v>755</v>
      </c>
      <c r="M11" s="37">
        <f t="shared" si="3"/>
        <v>16.409476200825907</v>
      </c>
    </row>
    <row r="12" spans="2:13" ht="13.5">
      <c r="B12" s="44" t="s">
        <v>10</v>
      </c>
      <c r="C12" s="2" t="s">
        <v>5</v>
      </c>
      <c r="D12" s="1">
        <v>151</v>
      </c>
      <c r="E12" s="1">
        <v>102</v>
      </c>
      <c r="F12" s="1">
        <v>47</v>
      </c>
      <c r="G12" s="1">
        <v>32</v>
      </c>
      <c r="H12" s="1">
        <v>21</v>
      </c>
      <c r="I12" s="3">
        <v>2116</v>
      </c>
      <c r="J12" s="6">
        <f t="shared" si="0"/>
        <v>253</v>
      </c>
      <c r="K12" s="6">
        <f t="shared" si="1"/>
        <v>100</v>
      </c>
      <c r="L12" s="6">
        <f t="shared" si="2"/>
        <v>353</v>
      </c>
      <c r="M12" s="37">
        <f t="shared" si="3"/>
        <v>16.682419659735352</v>
      </c>
    </row>
    <row r="13" spans="2:13" ht="13.5">
      <c r="B13" s="45"/>
      <c r="C13" s="2" t="s">
        <v>7</v>
      </c>
      <c r="D13" s="1">
        <v>159</v>
      </c>
      <c r="E13" s="1">
        <v>83</v>
      </c>
      <c r="F13" s="1">
        <v>71</v>
      </c>
      <c r="G13" s="1">
        <v>44</v>
      </c>
      <c r="H13" s="1">
        <v>51</v>
      </c>
      <c r="I13" s="3">
        <v>2184</v>
      </c>
      <c r="J13" s="6">
        <f t="shared" si="0"/>
        <v>242</v>
      </c>
      <c r="K13" s="6">
        <f t="shared" si="1"/>
        <v>166</v>
      </c>
      <c r="L13" s="6">
        <f t="shared" si="2"/>
        <v>408</v>
      </c>
      <c r="M13" s="37">
        <f t="shared" si="3"/>
        <v>18.681318681318682</v>
      </c>
    </row>
    <row r="14" spans="2:13" ht="13.5">
      <c r="B14" s="46"/>
      <c r="C14" s="2" t="s">
        <v>8</v>
      </c>
      <c r="D14" s="1">
        <v>310</v>
      </c>
      <c r="E14" s="1">
        <v>185</v>
      </c>
      <c r="F14" s="1">
        <v>118</v>
      </c>
      <c r="G14" s="1">
        <v>76</v>
      </c>
      <c r="H14" s="1">
        <v>72</v>
      </c>
      <c r="I14" s="3">
        <v>4300</v>
      </c>
      <c r="J14" s="6">
        <f t="shared" si="0"/>
        <v>495</v>
      </c>
      <c r="K14" s="6">
        <f t="shared" si="1"/>
        <v>266</v>
      </c>
      <c r="L14" s="6">
        <f t="shared" si="2"/>
        <v>761</v>
      </c>
      <c r="M14" s="37">
        <f t="shared" si="3"/>
        <v>17.69767441860465</v>
      </c>
    </row>
    <row r="15" spans="2:13" ht="13.5">
      <c r="B15" s="44" t="s">
        <v>11</v>
      </c>
      <c r="C15" s="2" t="s">
        <v>5</v>
      </c>
      <c r="D15" s="1">
        <v>126</v>
      </c>
      <c r="E15" s="1">
        <v>91</v>
      </c>
      <c r="F15" s="1">
        <v>73</v>
      </c>
      <c r="G15" s="1">
        <v>43</v>
      </c>
      <c r="H15" s="1">
        <v>43</v>
      </c>
      <c r="I15" s="3">
        <v>2751</v>
      </c>
      <c r="J15" s="6">
        <f t="shared" si="0"/>
        <v>217</v>
      </c>
      <c r="K15" s="6">
        <f t="shared" si="1"/>
        <v>159</v>
      </c>
      <c r="L15" s="6">
        <f t="shared" si="2"/>
        <v>376</v>
      </c>
      <c r="M15" s="37">
        <f t="shared" si="3"/>
        <v>13.667757179207559</v>
      </c>
    </row>
    <row r="16" spans="2:13" ht="13.5">
      <c r="B16" s="45"/>
      <c r="C16" s="2" t="s">
        <v>7</v>
      </c>
      <c r="D16" s="1">
        <v>163</v>
      </c>
      <c r="E16" s="1">
        <v>121</v>
      </c>
      <c r="F16" s="1">
        <v>95</v>
      </c>
      <c r="G16" s="1">
        <v>82</v>
      </c>
      <c r="H16" s="1">
        <v>100</v>
      </c>
      <c r="I16" s="3">
        <v>3100</v>
      </c>
      <c r="J16" s="6">
        <f t="shared" si="0"/>
        <v>284</v>
      </c>
      <c r="K16" s="6">
        <f t="shared" si="1"/>
        <v>277</v>
      </c>
      <c r="L16" s="6">
        <f t="shared" si="2"/>
        <v>561</v>
      </c>
      <c r="M16" s="37">
        <f t="shared" si="3"/>
        <v>18.096774193548388</v>
      </c>
    </row>
    <row r="17" spans="2:13" ht="13.5">
      <c r="B17" s="46"/>
      <c r="C17" s="2" t="s">
        <v>8</v>
      </c>
      <c r="D17" s="1">
        <v>289</v>
      </c>
      <c r="E17" s="1">
        <v>212</v>
      </c>
      <c r="F17" s="1">
        <v>168</v>
      </c>
      <c r="G17" s="1">
        <v>125</v>
      </c>
      <c r="H17" s="1">
        <v>143</v>
      </c>
      <c r="I17" s="3">
        <v>5851</v>
      </c>
      <c r="J17" s="6">
        <f t="shared" si="0"/>
        <v>501</v>
      </c>
      <c r="K17" s="6">
        <f t="shared" si="1"/>
        <v>436</v>
      </c>
      <c r="L17" s="6">
        <f t="shared" si="2"/>
        <v>937</v>
      </c>
      <c r="M17" s="37">
        <f t="shared" si="3"/>
        <v>16.01435652025295</v>
      </c>
    </row>
    <row r="18" spans="2:13" ht="13.5">
      <c r="B18" s="44" t="s">
        <v>12</v>
      </c>
      <c r="C18" s="2" t="s">
        <v>5</v>
      </c>
      <c r="D18" s="1">
        <v>52</v>
      </c>
      <c r="E18" s="1">
        <v>33</v>
      </c>
      <c r="F18" s="1">
        <v>21</v>
      </c>
      <c r="G18" s="1">
        <v>15</v>
      </c>
      <c r="H18" s="1">
        <v>22</v>
      </c>
      <c r="I18" s="3">
        <v>1133</v>
      </c>
      <c r="J18" s="6">
        <f t="shared" si="0"/>
        <v>85</v>
      </c>
      <c r="K18" s="6">
        <f t="shared" si="1"/>
        <v>58</v>
      </c>
      <c r="L18" s="6">
        <f t="shared" si="2"/>
        <v>143</v>
      </c>
      <c r="M18" s="37">
        <f t="shared" si="3"/>
        <v>12.62135922330097</v>
      </c>
    </row>
    <row r="19" spans="2:13" ht="13.5">
      <c r="B19" s="45"/>
      <c r="C19" s="2" t="s">
        <v>7</v>
      </c>
      <c r="D19" s="1">
        <v>58</v>
      </c>
      <c r="E19" s="1">
        <v>33</v>
      </c>
      <c r="F19" s="1">
        <v>18</v>
      </c>
      <c r="G19" s="1">
        <v>22</v>
      </c>
      <c r="H19" s="1">
        <v>31</v>
      </c>
      <c r="I19" s="3">
        <v>1193</v>
      </c>
      <c r="J19" s="6">
        <f t="shared" si="0"/>
        <v>91</v>
      </c>
      <c r="K19" s="6">
        <f t="shared" si="1"/>
        <v>71</v>
      </c>
      <c r="L19" s="6">
        <f t="shared" si="2"/>
        <v>162</v>
      </c>
      <c r="M19" s="37">
        <f t="shared" si="3"/>
        <v>13.57921207041073</v>
      </c>
    </row>
    <row r="20" spans="2:13" ht="13.5">
      <c r="B20" s="46"/>
      <c r="C20" s="2" t="s">
        <v>8</v>
      </c>
      <c r="D20" s="1">
        <v>110</v>
      </c>
      <c r="E20" s="1">
        <v>66</v>
      </c>
      <c r="F20" s="1">
        <v>39</v>
      </c>
      <c r="G20" s="1">
        <v>37</v>
      </c>
      <c r="H20" s="1">
        <v>53</v>
      </c>
      <c r="I20" s="3">
        <v>2326</v>
      </c>
      <c r="J20" s="6">
        <f t="shared" si="0"/>
        <v>176</v>
      </c>
      <c r="K20" s="6">
        <f t="shared" si="1"/>
        <v>129</v>
      </c>
      <c r="L20" s="6">
        <f t="shared" si="2"/>
        <v>305</v>
      </c>
      <c r="M20" s="37">
        <f t="shared" si="3"/>
        <v>13.112639724849526</v>
      </c>
    </row>
    <row r="21" spans="2:13" ht="13.5">
      <c r="B21" s="44" t="s">
        <v>13</v>
      </c>
      <c r="C21" s="2" t="s">
        <v>5</v>
      </c>
      <c r="D21" s="1">
        <v>197</v>
      </c>
      <c r="E21" s="1">
        <v>155</v>
      </c>
      <c r="F21" s="1">
        <v>88</v>
      </c>
      <c r="G21" s="1">
        <v>60</v>
      </c>
      <c r="H21" s="1">
        <v>32</v>
      </c>
      <c r="I21" s="3">
        <v>3079</v>
      </c>
      <c r="J21" s="6">
        <f t="shared" si="0"/>
        <v>352</v>
      </c>
      <c r="K21" s="6">
        <f t="shared" si="1"/>
        <v>180</v>
      </c>
      <c r="L21" s="6">
        <f t="shared" si="2"/>
        <v>532</v>
      </c>
      <c r="M21" s="37">
        <f t="shared" si="3"/>
        <v>17.278337122442352</v>
      </c>
    </row>
    <row r="22" spans="2:13" ht="13.5">
      <c r="B22" s="45"/>
      <c r="C22" s="2" t="s">
        <v>7</v>
      </c>
      <c r="D22" s="1">
        <v>207</v>
      </c>
      <c r="E22" s="1">
        <v>157</v>
      </c>
      <c r="F22" s="1">
        <v>119</v>
      </c>
      <c r="G22" s="1">
        <v>77</v>
      </c>
      <c r="H22" s="1">
        <v>73</v>
      </c>
      <c r="I22" s="3">
        <v>3248</v>
      </c>
      <c r="J22" s="6">
        <f t="shared" si="0"/>
        <v>364</v>
      </c>
      <c r="K22" s="6">
        <f t="shared" si="1"/>
        <v>269</v>
      </c>
      <c r="L22" s="6">
        <f t="shared" si="2"/>
        <v>633</v>
      </c>
      <c r="M22" s="37">
        <f t="shared" si="3"/>
        <v>19.488916256157633</v>
      </c>
    </row>
    <row r="23" spans="2:13" ht="13.5">
      <c r="B23" s="46"/>
      <c r="C23" s="2" t="s">
        <v>8</v>
      </c>
      <c r="D23" s="1">
        <v>404</v>
      </c>
      <c r="E23" s="1">
        <v>312</v>
      </c>
      <c r="F23" s="1">
        <v>207</v>
      </c>
      <c r="G23" s="1">
        <v>137</v>
      </c>
      <c r="H23" s="1">
        <v>105</v>
      </c>
      <c r="I23" s="3">
        <v>6327</v>
      </c>
      <c r="J23" s="6">
        <f t="shared" si="0"/>
        <v>716</v>
      </c>
      <c r="K23" s="6">
        <f t="shared" si="1"/>
        <v>449</v>
      </c>
      <c r="L23" s="6">
        <f t="shared" si="2"/>
        <v>1165</v>
      </c>
      <c r="M23" s="37">
        <f t="shared" si="3"/>
        <v>18.41314999209736</v>
      </c>
    </row>
    <row r="24" spans="2:13" ht="13.5">
      <c r="B24" s="44" t="s">
        <v>14</v>
      </c>
      <c r="C24" s="2" t="s">
        <v>5</v>
      </c>
      <c r="D24" s="1">
        <v>136</v>
      </c>
      <c r="E24" s="1">
        <v>80</v>
      </c>
      <c r="F24" s="1">
        <v>58</v>
      </c>
      <c r="G24" s="1">
        <v>55</v>
      </c>
      <c r="H24" s="1">
        <v>41</v>
      </c>
      <c r="I24" s="3">
        <v>1893</v>
      </c>
      <c r="J24" s="6">
        <f t="shared" si="0"/>
        <v>216</v>
      </c>
      <c r="K24" s="6">
        <f t="shared" si="1"/>
        <v>154</v>
      </c>
      <c r="L24" s="6">
        <f t="shared" si="2"/>
        <v>370</v>
      </c>
      <c r="M24" s="37">
        <f t="shared" si="3"/>
        <v>19.54569466455362</v>
      </c>
    </row>
    <row r="25" spans="2:13" ht="13.5">
      <c r="B25" s="45"/>
      <c r="C25" s="2" t="s">
        <v>7</v>
      </c>
      <c r="D25" s="1">
        <v>142</v>
      </c>
      <c r="E25" s="1">
        <v>100</v>
      </c>
      <c r="F25" s="1">
        <v>95</v>
      </c>
      <c r="G25" s="1">
        <v>82</v>
      </c>
      <c r="H25" s="1">
        <v>79</v>
      </c>
      <c r="I25" s="3">
        <v>2003</v>
      </c>
      <c r="J25" s="6">
        <f t="shared" si="0"/>
        <v>242</v>
      </c>
      <c r="K25" s="6">
        <f t="shared" si="1"/>
        <v>256</v>
      </c>
      <c r="L25" s="6">
        <f t="shared" si="2"/>
        <v>498</v>
      </c>
      <c r="M25" s="37">
        <f t="shared" si="3"/>
        <v>24.862705941088368</v>
      </c>
    </row>
    <row r="26" spans="2:13" ht="13.5">
      <c r="B26" s="46"/>
      <c r="C26" s="2" t="s">
        <v>8</v>
      </c>
      <c r="D26" s="1">
        <v>278</v>
      </c>
      <c r="E26" s="1">
        <v>180</v>
      </c>
      <c r="F26" s="1">
        <v>153</v>
      </c>
      <c r="G26" s="1">
        <v>137</v>
      </c>
      <c r="H26" s="1">
        <v>120</v>
      </c>
      <c r="I26" s="3">
        <v>3896</v>
      </c>
      <c r="J26" s="6">
        <f t="shared" si="0"/>
        <v>458</v>
      </c>
      <c r="K26" s="6">
        <f t="shared" si="1"/>
        <v>410</v>
      </c>
      <c r="L26" s="6">
        <f t="shared" si="2"/>
        <v>868</v>
      </c>
      <c r="M26" s="37">
        <f t="shared" si="3"/>
        <v>22.279260780287473</v>
      </c>
    </row>
    <row r="27" spans="2:13" ht="13.5">
      <c r="B27" s="44" t="s">
        <v>15</v>
      </c>
      <c r="C27" s="2" t="s">
        <v>5</v>
      </c>
      <c r="D27" s="1">
        <v>50</v>
      </c>
      <c r="E27" s="1">
        <v>61</v>
      </c>
      <c r="F27" s="1">
        <v>31</v>
      </c>
      <c r="G27" s="1">
        <v>10</v>
      </c>
      <c r="H27" s="1">
        <v>12</v>
      </c>
      <c r="I27" s="3">
        <v>653</v>
      </c>
      <c r="J27" s="6">
        <f t="shared" si="0"/>
        <v>111</v>
      </c>
      <c r="K27" s="6">
        <f t="shared" si="1"/>
        <v>53</v>
      </c>
      <c r="L27" s="6">
        <f t="shared" si="2"/>
        <v>164</v>
      </c>
      <c r="M27" s="37">
        <f t="shared" si="3"/>
        <v>25.114854517611025</v>
      </c>
    </row>
    <row r="28" spans="2:13" ht="13.5">
      <c r="B28" s="45"/>
      <c r="C28" s="2" t="s">
        <v>7</v>
      </c>
      <c r="D28" s="1">
        <v>63</v>
      </c>
      <c r="E28" s="1">
        <v>56</v>
      </c>
      <c r="F28" s="1">
        <v>25</v>
      </c>
      <c r="G28" s="1">
        <v>24</v>
      </c>
      <c r="H28" s="1">
        <v>21</v>
      </c>
      <c r="I28" s="3">
        <v>724</v>
      </c>
      <c r="J28" s="6">
        <f t="shared" si="0"/>
        <v>119</v>
      </c>
      <c r="K28" s="6">
        <f t="shared" si="1"/>
        <v>70</v>
      </c>
      <c r="L28" s="6">
        <f t="shared" si="2"/>
        <v>189</v>
      </c>
      <c r="M28" s="37">
        <f t="shared" si="3"/>
        <v>26.10497237569061</v>
      </c>
    </row>
    <row r="29" spans="2:13" ht="13.5">
      <c r="B29" s="46"/>
      <c r="C29" s="2" t="s">
        <v>8</v>
      </c>
      <c r="D29" s="1">
        <v>113</v>
      </c>
      <c r="E29" s="1">
        <v>117</v>
      </c>
      <c r="F29" s="1">
        <v>56</v>
      </c>
      <c r="G29" s="1">
        <v>34</v>
      </c>
      <c r="H29" s="1">
        <v>33</v>
      </c>
      <c r="I29" s="3">
        <v>1377</v>
      </c>
      <c r="J29" s="6">
        <f t="shared" si="0"/>
        <v>230</v>
      </c>
      <c r="K29" s="6">
        <f t="shared" si="1"/>
        <v>123</v>
      </c>
      <c r="L29" s="6">
        <f t="shared" si="2"/>
        <v>353</v>
      </c>
      <c r="M29" s="37">
        <f t="shared" si="3"/>
        <v>25.635439360929556</v>
      </c>
    </row>
    <row r="30" spans="2:13" ht="13.5">
      <c r="B30" s="44" t="s">
        <v>16</v>
      </c>
      <c r="C30" s="2" t="s">
        <v>5</v>
      </c>
      <c r="D30" s="1">
        <v>132</v>
      </c>
      <c r="E30" s="1">
        <v>83</v>
      </c>
      <c r="F30" s="1">
        <v>76</v>
      </c>
      <c r="G30" s="1">
        <v>53</v>
      </c>
      <c r="H30" s="1">
        <v>53</v>
      </c>
      <c r="I30" s="3">
        <v>1963</v>
      </c>
      <c r="J30" s="6">
        <f t="shared" si="0"/>
        <v>215</v>
      </c>
      <c r="K30" s="6">
        <f t="shared" si="1"/>
        <v>182</v>
      </c>
      <c r="L30" s="6">
        <f t="shared" si="2"/>
        <v>397</v>
      </c>
      <c r="M30" s="37">
        <f t="shared" si="3"/>
        <v>20.22414671421294</v>
      </c>
    </row>
    <row r="31" spans="2:13" ht="13.5">
      <c r="B31" s="45"/>
      <c r="C31" s="2" t="s">
        <v>7</v>
      </c>
      <c r="D31" s="1">
        <v>152</v>
      </c>
      <c r="E31" s="1">
        <v>84</v>
      </c>
      <c r="F31" s="1">
        <v>92</v>
      </c>
      <c r="G31" s="1">
        <v>90</v>
      </c>
      <c r="H31" s="1">
        <v>77</v>
      </c>
      <c r="I31" s="3">
        <v>2056</v>
      </c>
      <c r="J31" s="6">
        <f t="shared" si="0"/>
        <v>236</v>
      </c>
      <c r="K31" s="6">
        <f t="shared" si="1"/>
        <v>259</v>
      </c>
      <c r="L31" s="6">
        <f t="shared" si="2"/>
        <v>495</v>
      </c>
      <c r="M31" s="37">
        <f t="shared" si="3"/>
        <v>24.075875486381324</v>
      </c>
    </row>
    <row r="32" spans="2:13" ht="13.5">
      <c r="B32" s="46"/>
      <c r="C32" s="2" t="s">
        <v>8</v>
      </c>
      <c r="D32" s="1">
        <v>284</v>
      </c>
      <c r="E32" s="1">
        <v>167</v>
      </c>
      <c r="F32" s="1">
        <v>168</v>
      </c>
      <c r="G32" s="1">
        <v>143</v>
      </c>
      <c r="H32" s="1">
        <v>130</v>
      </c>
      <c r="I32" s="3">
        <v>4019</v>
      </c>
      <c r="J32" s="6">
        <f t="shared" si="0"/>
        <v>451</v>
      </c>
      <c r="K32" s="6">
        <f t="shared" si="1"/>
        <v>441</v>
      </c>
      <c r="L32" s="6">
        <f t="shared" si="2"/>
        <v>892</v>
      </c>
      <c r="M32" s="37">
        <f t="shared" si="3"/>
        <v>22.1945757651157</v>
      </c>
    </row>
    <row r="33" spans="2:13" ht="13.5">
      <c r="B33" s="44" t="s">
        <v>17</v>
      </c>
      <c r="C33" s="2" t="s">
        <v>5</v>
      </c>
      <c r="D33" s="1">
        <v>118</v>
      </c>
      <c r="E33" s="1">
        <v>80</v>
      </c>
      <c r="F33" s="1">
        <v>66</v>
      </c>
      <c r="G33" s="1">
        <v>40</v>
      </c>
      <c r="H33" s="1">
        <v>34</v>
      </c>
      <c r="I33" s="3">
        <v>1561</v>
      </c>
      <c r="J33" s="6">
        <f t="shared" si="0"/>
        <v>198</v>
      </c>
      <c r="K33" s="6">
        <f t="shared" si="1"/>
        <v>140</v>
      </c>
      <c r="L33" s="6">
        <f t="shared" si="2"/>
        <v>338</v>
      </c>
      <c r="M33" s="37">
        <f t="shared" si="3"/>
        <v>21.652786675208198</v>
      </c>
    </row>
    <row r="34" spans="2:13" ht="13.5">
      <c r="B34" s="45"/>
      <c r="C34" s="2" t="s">
        <v>7</v>
      </c>
      <c r="D34" s="1">
        <v>137</v>
      </c>
      <c r="E34" s="1">
        <v>110</v>
      </c>
      <c r="F34" s="1">
        <v>99</v>
      </c>
      <c r="G34" s="1">
        <v>70</v>
      </c>
      <c r="H34" s="1">
        <v>78</v>
      </c>
      <c r="I34" s="3">
        <v>1695</v>
      </c>
      <c r="J34" s="6">
        <f t="shared" si="0"/>
        <v>247</v>
      </c>
      <c r="K34" s="6">
        <f t="shared" si="1"/>
        <v>247</v>
      </c>
      <c r="L34" s="6">
        <f t="shared" si="2"/>
        <v>494</v>
      </c>
      <c r="M34" s="37">
        <f t="shared" si="3"/>
        <v>29.14454277286136</v>
      </c>
    </row>
    <row r="35" spans="2:13" ht="13.5">
      <c r="B35" s="46"/>
      <c r="C35" s="2" t="s">
        <v>8</v>
      </c>
      <c r="D35" s="1">
        <v>255</v>
      </c>
      <c r="E35" s="1">
        <v>190</v>
      </c>
      <c r="F35" s="1">
        <v>165</v>
      </c>
      <c r="G35" s="1">
        <v>110</v>
      </c>
      <c r="H35" s="1">
        <v>112</v>
      </c>
      <c r="I35" s="3">
        <v>3256</v>
      </c>
      <c r="J35" s="6">
        <f t="shared" si="0"/>
        <v>445</v>
      </c>
      <c r="K35" s="6">
        <f t="shared" si="1"/>
        <v>387</v>
      </c>
      <c r="L35" s="6">
        <f t="shared" si="2"/>
        <v>832</v>
      </c>
      <c r="M35" s="37">
        <f t="shared" si="3"/>
        <v>25.552825552825553</v>
      </c>
    </row>
    <row r="36" spans="2:13" ht="13.5">
      <c r="B36" s="44" t="s">
        <v>18</v>
      </c>
      <c r="C36" s="2" t="s">
        <v>5</v>
      </c>
      <c r="D36" s="1">
        <v>55</v>
      </c>
      <c r="E36" s="1">
        <v>47</v>
      </c>
      <c r="F36" s="1">
        <v>45</v>
      </c>
      <c r="G36" s="1">
        <v>26</v>
      </c>
      <c r="H36" s="1">
        <v>27</v>
      </c>
      <c r="I36" s="3">
        <v>632</v>
      </c>
      <c r="J36" s="6">
        <f t="shared" si="0"/>
        <v>102</v>
      </c>
      <c r="K36" s="6">
        <f t="shared" si="1"/>
        <v>98</v>
      </c>
      <c r="L36" s="6">
        <f t="shared" si="2"/>
        <v>200</v>
      </c>
      <c r="M36" s="37">
        <f t="shared" si="3"/>
        <v>31.645569620253166</v>
      </c>
    </row>
    <row r="37" spans="2:13" ht="13.5">
      <c r="B37" s="45"/>
      <c r="C37" s="2" t="s">
        <v>7</v>
      </c>
      <c r="D37" s="1">
        <v>54</v>
      </c>
      <c r="E37" s="1">
        <v>61</v>
      </c>
      <c r="F37" s="1">
        <v>46</v>
      </c>
      <c r="G37" s="1">
        <v>41</v>
      </c>
      <c r="H37" s="1">
        <v>42</v>
      </c>
      <c r="I37" s="3">
        <v>753</v>
      </c>
      <c r="J37" s="6">
        <f t="shared" si="0"/>
        <v>115</v>
      </c>
      <c r="K37" s="6">
        <f t="shared" si="1"/>
        <v>129</v>
      </c>
      <c r="L37" s="6">
        <f t="shared" si="2"/>
        <v>244</v>
      </c>
      <c r="M37" s="37">
        <f t="shared" si="3"/>
        <v>32.40371845949535</v>
      </c>
    </row>
    <row r="38" spans="2:13" ht="13.5">
      <c r="B38" s="46"/>
      <c r="C38" s="2" t="s">
        <v>8</v>
      </c>
      <c r="D38" s="1">
        <v>109</v>
      </c>
      <c r="E38" s="1">
        <v>108</v>
      </c>
      <c r="F38" s="1">
        <v>91</v>
      </c>
      <c r="G38" s="1">
        <v>67</v>
      </c>
      <c r="H38" s="1">
        <v>69</v>
      </c>
      <c r="I38" s="3">
        <v>1385</v>
      </c>
      <c r="J38" s="6">
        <f t="shared" si="0"/>
        <v>217</v>
      </c>
      <c r="K38" s="6">
        <f t="shared" si="1"/>
        <v>227</v>
      </c>
      <c r="L38" s="6">
        <f t="shared" si="2"/>
        <v>444</v>
      </c>
      <c r="M38" s="37">
        <f t="shared" si="3"/>
        <v>32.057761732851986</v>
      </c>
    </row>
    <row r="39" spans="2:13" ht="13.5">
      <c r="B39" s="44" t="s">
        <v>19</v>
      </c>
      <c r="C39" s="2" t="s">
        <v>5</v>
      </c>
      <c r="D39" s="1">
        <v>171</v>
      </c>
      <c r="E39" s="1">
        <v>106</v>
      </c>
      <c r="F39" s="1">
        <v>76</v>
      </c>
      <c r="G39" s="1">
        <v>54</v>
      </c>
      <c r="H39" s="1">
        <v>42</v>
      </c>
      <c r="I39" s="3">
        <v>2532</v>
      </c>
      <c r="J39" s="6">
        <f t="shared" si="0"/>
        <v>277</v>
      </c>
      <c r="K39" s="6">
        <f t="shared" si="1"/>
        <v>172</v>
      </c>
      <c r="L39" s="6">
        <f t="shared" si="2"/>
        <v>449</v>
      </c>
      <c r="M39" s="37">
        <f t="shared" si="3"/>
        <v>17.73301737756714</v>
      </c>
    </row>
    <row r="40" spans="2:13" ht="13.5">
      <c r="B40" s="45"/>
      <c r="C40" s="2" t="s">
        <v>7</v>
      </c>
      <c r="D40" s="1">
        <v>190</v>
      </c>
      <c r="E40" s="1">
        <v>120</v>
      </c>
      <c r="F40" s="1">
        <v>128</v>
      </c>
      <c r="G40" s="1">
        <v>83</v>
      </c>
      <c r="H40" s="1">
        <v>102</v>
      </c>
      <c r="I40" s="3">
        <v>2778</v>
      </c>
      <c r="J40" s="6">
        <f t="shared" si="0"/>
        <v>310</v>
      </c>
      <c r="K40" s="6">
        <f t="shared" si="1"/>
        <v>313</v>
      </c>
      <c r="L40" s="6">
        <f t="shared" si="2"/>
        <v>623</v>
      </c>
      <c r="M40" s="37">
        <f t="shared" si="3"/>
        <v>22.42620590352772</v>
      </c>
    </row>
    <row r="41" spans="2:13" ht="13.5">
      <c r="B41" s="46"/>
      <c r="C41" s="2" t="s">
        <v>8</v>
      </c>
      <c r="D41" s="1">
        <v>361</v>
      </c>
      <c r="E41" s="1">
        <v>226</v>
      </c>
      <c r="F41" s="1">
        <v>204</v>
      </c>
      <c r="G41" s="1">
        <v>137</v>
      </c>
      <c r="H41" s="1">
        <v>144</v>
      </c>
      <c r="I41" s="3">
        <v>5310</v>
      </c>
      <c r="J41" s="6">
        <f t="shared" si="0"/>
        <v>587</v>
      </c>
      <c r="K41" s="6">
        <f t="shared" si="1"/>
        <v>485</v>
      </c>
      <c r="L41" s="6">
        <f t="shared" si="2"/>
        <v>1072</v>
      </c>
      <c r="M41" s="37">
        <f t="shared" si="3"/>
        <v>20.188323917137478</v>
      </c>
    </row>
    <row r="42" spans="2:13" ht="13.5">
      <c r="B42" s="44" t="s">
        <v>20</v>
      </c>
      <c r="C42" s="2" t="s">
        <v>5</v>
      </c>
      <c r="D42" s="1">
        <v>131</v>
      </c>
      <c r="E42" s="1">
        <v>90</v>
      </c>
      <c r="F42" s="1">
        <v>74</v>
      </c>
      <c r="G42" s="1">
        <v>58</v>
      </c>
      <c r="H42" s="1">
        <v>32</v>
      </c>
      <c r="I42" s="3">
        <v>2089</v>
      </c>
      <c r="J42" s="6">
        <f t="shared" si="0"/>
        <v>221</v>
      </c>
      <c r="K42" s="6">
        <f t="shared" si="1"/>
        <v>164</v>
      </c>
      <c r="L42" s="6">
        <f t="shared" si="2"/>
        <v>385</v>
      </c>
      <c r="M42" s="37">
        <f t="shared" si="3"/>
        <v>18.429870751555768</v>
      </c>
    </row>
    <row r="43" spans="2:13" ht="13.5">
      <c r="B43" s="45"/>
      <c r="C43" s="2" t="s">
        <v>7</v>
      </c>
      <c r="D43" s="1">
        <v>151</v>
      </c>
      <c r="E43" s="1">
        <v>130</v>
      </c>
      <c r="F43" s="1">
        <v>100</v>
      </c>
      <c r="G43" s="1">
        <v>90</v>
      </c>
      <c r="H43" s="1">
        <v>81</v>
      </c>
      <c r="I43" s="3">
        <v>2311</v>
      </c>
      <c r="J43" s="6">
        <f t="shared" si="0"/>
        <v>281</v>
      </c>
      <c r="K43" s="6">
        <f t="shared" si="1"/>
        <v>271</v>
      </c>
      <c r="L43" s="6">
        <f t="shared" si="2"/>
        <v>552</v>
      </c>
      <c r="M43" s="37">
        <f t="shared" si="3"/>
        <v>23.88576373864128</v>
      </c>
    </row>
    <row r="44" spans="2:13" ht="13.5">
      <c r="B44" s="46"/>
      <c r="C44" s="2" t="s">
        <v>8</v>
      </c>
      <c r="D44" s="1">
        <v>282</v>
      </c>
      <c r="E44" s="1">
        <v>220</v>
      </c>
      <c r="F44" s="1">
        <v>174</v>
      </c>
      <c r="G44" s="1">
        <v>148</v>
      </c>
      <c r="H44" s="1">
        <v>113</v>
      </c>
      <c r="I44" s="3">
        <v>4400</v>
      </c>
      <c r="J44" s="6">
        <f t="shared" si="0"/>
        <v>502</v>
      </c>
      <c r="K44" s="6">
        <f t="shared" si="1"/>
        <v>435</v>
      </c>
      <c r="L44" s="6">
        <f t="shared" si="2"/>
        <v>937</v>
      </c>
      <c r="M44" s="37">
        <f t="shared" si="3"/>
        <v>21.295454545454547</v>
      </c>
    </row>
    <row r="45" spans="2:13" ht="13.5">
      <c r="B45" s="44" t="s">
        <v>21</v>
      </c>
      <c r="C45" s="2" t="s">
        <v>5</v>
      </c>
      <c r="D45" s="1">
        <v>88</v>
      </c>
      <c r="E45" s="1">
        <v>65</v>
      </c>
      <c r="F45" s="1">
        <v>56</v>
      </c>
      <c r="G45" s="1">
        <v>38</v>
      </c>
      <c r="H45" s="1">
        <v>30</v>
      </c>
      <c r="I45" s="3">
        <v>1400</v>
      </c>
      <c r="J45" s="6">
        <f t="shared" si="0"/>
        <v>153</v>
      </c>
      <c r="K45" s="6">
        <f t="shared" si="1"/>
        <v>124</v>
      </c>
      <c r="L45" s="6">
        <f t="shared" si="2"/>
        <v>277</v>
      </c>
      <c r="M45" s="37">
        <f t="shared" si="3"/>
        <v>19.78571428571429</v>
      </c>
    </row>
    <row r="46" spans="2:13" ht="13.5">
      <c r="B46" s="45"/>
      <c r="C46" s="2" t="s">
        <v>7</v>
      </c>
      <c r="D46" s="1">
        <v>90</v>
      </c>
      <c r="E46" s="1">
        <v>70</v>
      </c>
      <c r="F46" s="1">
        <v>81</v>
      </c>
      <c r="G46" s="1">
        <v>56</v>
      </c>
      <c r="H46" s="1">
        <v>39</v>
      </c>
      <c r="I46" s="3">
        <v>1577</v>
      </c>
      <c r="J46" s="6">
        <f t="shared" si="0"/>
        <v>160</v>
      </c>
      <c r="K46" s="6">
        <f t="shared" si="1"/>
        <v>176</v>
      </c>
      <c r="L46" s="6">
        <f t="shared" si="2"/>
        <v>336</v>
      </c>
      <c r="M46" s="37">
        <f t="shared" si="3"/>
        <v>21.306277742549142</v>
      </c>
    </row>
    <row r="47" spans="2:13" ht="13.5">
      <c r="B47" s="46"/>
      <c r="C47" s="2" t="s">
        <v>8</v>
      </c>
      <c r="D47" s="1">
        <v>178</v>
      </c>
      <c r="E47" s="1">
        <v>135</v>
      </c>
      <c r="F47" s="1">
        <v>137</v>
      </c>
      <c r="G47" s="1">
        <v>94</v>
      </c>
      <c r="H47" s="1">
        <v>69</v>
      </c>
      <c r="I47" s="3">
        <v>2977</v>
      </c>
      <c r="J47" s="6">
        <f t="shared" si="0"/>
        <v>313</v>
      </c>
      <c r="K47" s="6">
        <f t="shared" si="1"/>
        <v>300</v>
      </c>
      <c r="L47" s="6">
        <f t="shared" si="2"/>
        <v>613</v>
      </c>
      <c r="M47" s="37">
        <f t="shared" si="3"/>
        <v>20.591199193819282</v>
      </c>
    </row>
    <row r="48" spans="2:13" ht="13.5">
      <c r="B48" s="44" t="s">
        <v>22</v>
      </c>
      <c r="C48" s="2" t="s">
        <v>5</v>
      </c>
      <c r="D48" s="1">
        <v>69</v>
      </c>
      <c r="E48" s="1">
        <v>53</v>
      </c>
      <c r="F48" s="1">
        <v>25</v>
      </c>
      <c r="G48" s="1">
        <v>26</v>
      </c>
      <c r="H48" s="1">
        <v>20</v>
      </c>
      <c r="I48" s="3">
        <v>1378</v>
      </c>
      <c r="J48" s="6">
        <f t="shared" si="0"/>
        <v>122</v>
      </c>
      <c r="K48" s="6">
        <f t="shared" si="1"/>
        <v>71</v>
      </c>
      <c r="L48" s="6">
        <f t="shared" si="2"/>
        <v>193</v>
      </c>
      <c r="M48" s="37">
        <f t="shared" si="3"/>
        <v>14.005805515239478</v>
      </c>
    </row>
    <row r="49" spans="2:13" ht="13.5">
      <c r="B49" s="45"/>
      <c r="C49" s="2" t="s">
        <v>7</v>
      </c>
      <c r="D49" s="1">
        <v>79</v>
      </c>
      <c r="E49" s="1">
        <v>53</v>
      </c>
      <c r="F49" s="1">
        <v>37</v>
      </c>
      <c r="G49" s="1">
        <v>38</v>
      </c>
      <c r="H49" s="1">
        <v>36</v>
      </c>
      <c r="I49" s="3">
        <v>1442</v>
      </c>
      <c r="J49" s="6">
        <f t="shared" si="0"/>
        <v>132</v>
      </c>
      <c r="K49" s="6">
        <f t="shared" si="1"/>
        <v>111</v>
      </c>
      <c r="L49" s="6">
        <f t="shared" si="2"/>
        <v>243</v>
      </c>
      <c r="M49" s="37">
        <f t="shared" si="3"/>
        <v>16.851595006934815</v>
      </c>
    </row>
    <row r="50" spans="2:13" ht="13.5">
      <c r="B50" s="46"/>
      <c r="C50" s="2" t="s">
        <v>8</v>
      </c>
      <c r="D50" s="1">
        <v>148</v>
      </c>
      <c r="E50" s="1">
        <v>106</v>
      </c>
      <c r="F50" s="1">
        <v>62</v>
      </c>
      <c r="G50" s="1">
        <v>64</v>
      </c>
      <c r="H50" s="1">
        <v>56</v>
      </c>
      <c r="I50" s="3">
        <v>2820</v>
      </c>
      <c r="J50" s="6">
        <f t="shared" si="0"/>
        <v>254</v>
      </c>
      <c r="K50" s="6">
        <f t="shared" si="1"/>
        <v>182</v>
      </c>
      <c r="L50" s="6">
        <f t="shared" si="2"/>
        <v>436</v>
      </c>
      <c r="M50" s="37">
        <f t="shared" si="3"/>
        <v>15.460992907801419</v>
      </c>
    </row>
    <row r="51" spans="2:13" ht="13.5">
      <c r="B51" s="44" t="s">
        <v>23</v>
      </c>
      <c r="C51" s="2" t="s">
        <v>5</v>
      </c>
      <c r="D51" s="1">
        <v>61</v>
      </c>
      <c r="E51" s="1">
        <v>50</v>
      </c>
      <c r="F51" s="1">
        <v>54</v>
      </c>
      <c r="G51" s="1">
        <v>27</v>
      </c>
      <c r="H51" s="1">
        <v>49</v>
      </c>
      <c r="I51" s="3">
        <v>789</v>
      </c>
      <c r="J51" s="6">
        <f t="shared" si="0"/>
        <v>111</v>
      </c>
      <c r="K51" s="6">
        <f t="shared" si="1"/>
        <v>130</v>
      </c>
      <c r="L51" s="6">
        <f t="shared" si="2"/>
        <v>241</v>
      </c>
      <c r="M51" s="37">
        <f t="shared" si="3"/>
        <v>30.544993662864385</v>
      </c>
    </row>
    <row r="52" spans="2:13" ht="13.5">
      <c r="B52" s="45"/>
      <c r="C52" s="2" t="s">
        <v>7</v>
      </c>
      <c r="D52" s="1">
        <v>77</v>
      </c>
      <c r="E52" s="1">
        <v>66</v>
      </c>
      <c r="F52" s="1">
        <v>62</v>
      </c>
      <c r="G52" s="1">
        <v>50</v>
      </c>
      <c r="H52" s="1">
        <v>96</v>
      </c>
      <c r="I52" s="3">
        <v>932</v>
      </c>
      <c r="J52" s="6">
        <f t="shared" si="0"/>
        <v>143</v>
      </c>
      <c r="K52" s="6">
        <f t="shared" si="1"/>
        <v>208</v>
      </c>
      <c r="L52" s="6">
        <f t="shared" si="2"/>
        <v>351</v>
      </c>
      <c r="M52" s="37">
        <f t="shared" si="3"/>
        <v>37.66094420600859</v>
      </c>
    </row>
    <row r="53" spans="2:13" ht="13.5">
      <c r="B53" s="46"/>
      <c r="C53" s="2" t="s">
        <v>8</v>
      </c>
      <c r="D53" s="1">
        <v>138</v>
      </c>
      <c r="E53" s="1">
        <v>116</v>
      </c>
      <c r="F53" s="1">
        <v>116</v>
      </c>
      <c r="G53" s="1">
        <v>77</v>
      </c>
      <c r="H53" s="1">
        <v>145</v>
      </c>
      <c r="I53" s="3">
        <v>1721</v>
      </c>
      <c r="J53" s="6">
        <f t="shared" si="0"/>
        <v>254</v>
      </c>
      <c r="K53" s="6">
        <f t="shared" si="1"/>
        <v>338</v>
      </c>
      <c r="L53" s="6">
        <f t="shared" si="2"/>
        <v>592</v>
      </c>
      <c r="M53" s="37">
        <f t="shared" si="3"/>
        <v>34.39860546194073</v>
      </c>
    </row>
    <row r="54" spans="2:13" ht="13.5">
      <c r="B54" s="44" t="s">
        <v>24</v>
      </c>
      <c r="C54" s="2" t="s">
        <v>5</v>
      </c>
      <c r="D54" s="1">
        <v>73</v>
      </c>
      <c r="E54" s="1">
        <v>47</v>
      </c>
      <c r="F54" s="1">
        <v>48</v>
      </c>
      <c r="G54" s="1">
        <v>35</v>
      </c>
      <c r="H54" s="1">
        <v>17</v>
      </c>
      <c r="I54" s="3">
        <v>994</v>
      </c>
      <c r="J54" s="6">
        <f t="shared" si="0"/>
        <v>120</v>
      </c>
      <c r="K54" s="6">
        <f t="shared" si="1"/>
        <v>100</v>
      </c>
      <c r="L54" s="6">
        <f t="shared" si="2"/>
        <v>220</v>
      </c>
      <c r="M54" s="37">
        <f t="shared" si="3"/>
        <v>22.132796780684107</v>
      </c>
    </row>
    <row r="55" spans="2:13" ht="13.5">
      <c r="B55" s="45"/>
      <c r="C55" s="2" t="s">
        <v>7</v>
      </c>
      <c r="D55" s="1">
        <v>63</v>
      </c>
      <c r="E55" s="1">
        <v>69</v>
      </c>
      <c r="F55" s="1">
        <v>69</v>
      </c>
      <c r="G55" s="1">
        <v>49</v>
      </c>
      <c r="H55" s="1">
        <v>76</v>
      </c>
      <c r="I55" s="3">
        <v>1120</v>
      </c>
      <c r="J55" s="6">
        <f t="shared" si="0"/>
        <v>132</v>
      </c>
      <c r="K55" s="6">
        <f t="shared" si="1"/>
        <v>194</v>
      </c>
      <c r="L55" s="6">
        <f t="shared" si="2"/>
        <v>326</v>
      </c>
      <c r="M55" s="37">
        <f t="shared" si="3"/>
        <v>29.107142857142858</v>
      </c>
    </row>
    <row r="56" spans="2:13" ht="13.5">
      <c r="B56" s="46"/>
      <c r="C56" s="2" t="s">
        <v>8</v>
      </c>
      <c r="D56" s="1">
        <v>136</v>
      </c>
      <c r="E56" s="1">
        <v>116</v>
      </c>
      <c r="F56" s="1">
        <v>117</v>
      </c>
      <c r="G56" s="1">
        <v>84</v>
      </c>
      <c r="H56" s="1">
        <v>93</v>
      </c>
      <c r="I56" s="3">
        <v>2114</v>
      </c>
      <c r="J56" s="6">
        <f t="shared" si="0"/>
        <v>252</v>
      </c>
      <c r="K56" s="6">
        <f t="shared" si="1"/>
        <v>294</v>
      </c>
      <c r="L56" s="6">
        <f t="shared" si="2"/>
        <v>546</v>
      </c>
      <c r="M56" s="37">
        <f t="shared" si="3"/>
        <v>25.82781456953642</v>
      </c>
    </row>
    <row r="57" spans="2:13" ht="13.5">
      <c r="B57" s="44" t="s">
        <v>25</v>
      </c>
      <c r="C57" s="2" t="s">
        <v>5</v>
      </c>
      <c r="D57" s="1">
        <v>138</v>
      </c>
      <c r="E57" s="1">
        <v>99</v>
      </c>
      <c r="F57" s="1">
        <v>67</v>
      </c>
      <c r="G57" s="1">
        <v>48</v>
      </c>
      <c r="H57" s="1">
        <v>30</v>
      </c>
      <c r="I57" s="3">
        <v>1700</v>
      </c>
      <c r="J57" s="6">
        <f t="shared" si="0"/>
        <v>237</v>
      </c>
      <c r="K57" s="6">
        <f t="shared" si="1"/>
        <v>145</v>
      </c>
      <c r="L57" s="6">
        <f t="shared" si="2"/>
        <v>382</v>
      </c>
      <c r="M57" s="37">
        <f t="shared" si="3"/>
        <v>22.470588235294116</v>
      </c>
    </row>
    <row r="58" spans="2:13" ht="13.5">
      <c r="B58" s="45"/>
      <c r="C58" s="2" t="s">
        <v>7</v>
      </c>
      <c r="D58" s="1">
        <v>154</v>
      </c>
      <c r="E58" s="1">
        <v>108</v>
      </c>
      <c r="F58" s="1">
        <v>74</v>
      </c>
      <c r="G58" s="1">
        <v>60</v>
      </c>
      <c r="H58" s="1">
        <v>66</v>
      </c>
      <c r="I58" s="3">
        <v>1849</v>
      </c>
      <c r="J58" s="6">
        <f t="shared" si="0"/>
        <v>262</v>
      </c>
      <c r="K58" s="6">
        <f t="shared" si="1"/>
        <v>200</v>
      </c>
      <c r="L58" s="6">
        <f t="shared" si="2"/>
        <v>462</v>
      </c>
      <c r="M58" s="37">
        <f t="shared" si="3"/>
        <v>24.98647917793402</v>
      </c>
    </row>
    <row r="59" spans="2:13" ht="13.5">
      <c r="B59" s="46"/>
      <c r="C59" s="2" t="s">
        <v>8</v>
      </c>
      <c r="D59" s="1">
        <v>292</v>
      </c>
      <c r="E59" s="1">
        <v>207</v>
      </c>
      <c r="F59" s="1">
        <v>141</v>
      </c>
      <c r="G59" s="1">
        <v>108</v>
      </c>
      <c r="H59" s="1">
        <v>96</v>
      </c>
      <c r="I59" s="3">
        <v>3549</v>
      </c>
      <c r="J59" s="6">
        <f t="shared" si="0"/>
        <v>499</v>
      </c>
      <c r="K59" s="6">
        <f t="shared" si="1"/>
        <v>345</v>
      </c>
      <c r="L59" s="6">
        <f t="shared" si="2"/>
        <v>844</v>
      </c>
      <c r="M59" s="37">
        <f t="shared" si="3"/>
        <v>23.781346858269934</v>
      </c>
    </row>
    <row r="60" spans="2:13" ht="13.5">
      <c r="B60" s="44" t="s">
        <v>26</v>
      </c>
      <c r="C60" s="2" t="s">
        <v>5</v>
      </c>
      <c r="D60" s="1">
        <v>157</v>
      </c>
      <c r="E60" s="1">
        <v>100</v>
      </c>
      <c r="F60" s="1">
        <v>103</v>
      </c>
      <c r="G60" s="1">
        <v>66</v>
      </c>
      <c r="H60" s="1">
        <v>47</v>
      </c>
      <c r="I60" s="3">
        <v>2887</v>
      </c>
      <c r="J60" s="6">
        <f t="shared" si="0"/>
        <v>257</v>
      </c>
      <c r="K60" s="6">
        <f t="shared" si="1"/>
        <v>216</v>
      </c>
      <c r="L60" s="6">
        <f t="shared" si="2"/>
        <v>473</v>
      </c>
      <c r="M60" s="37">
        <f t="shared" si="3"/>
        <v>16.383789400762037</v>
      </c>
    </row>
    <row r="61" spans="2:13" ht="13.5">
      <c r="B61" s="45"/>
      <c r="C61" s="2" t="s">
        <v>7</v>
      </c>
      <c r="D61" s="1">
        <v>165</v>
      </c>
      <c r="E61" s="1">
        <v>128</v>
      </c>
      <c r="F61" s="1">
        <v>126</v>
      </c>
      <c r="G61" s="1">
        <v>92</v>
      </c>
      <c r="H61" s="1">
        <v>97</v>
      </c>
      <c r="I61" s="3">
        <v>3175</v>
      </c>
      <c r="J61" s="6">
        <f t="shared" si="0"/>
        <v>293</v>
      </c>
      <c r="K61" s="6">
        <f t="shared" si="1"/>
        <v>315</v>
      </c>
      <c r="L61" s="6">
        <f t="shared" si="2"/>
        <v>608</v>
      </c>
      <c r="M61" s="37">
        <f t="shared" si="3"/>
        <v>19.1496062992126</v>
      </c>
    </row>
    <row r="62" spans="2:13" ht="13.5">
      <c r="B62" s="46"/>
      <c r="C62" s="2" t="s">
        <v>8</v>
      </c>
      <c r="D62" s="1">
        <v>322</v>
      </c>
      <c r="E62" s="1">
        <v>228</v>
      </c>
      <c r="F62" s="1">
        <v>229</v>
      </c>
      <c r="G62" s="1">
        <v>158</v>
      </c>
      <c r="H62" s="1">
        <v>144</v>
      </c>
      <c r="I62" s="3">
        <v>6062</v>
      </c>
      <c r="J62" s="6">
        <f t="shared" si="0"/>
        <v>550</v>
      </c>
      <c r="K62" s="6">
        <f t="shared" si="1"/>
        <v>531</v>
      </c>
      <c r="L62" s="6">
        <f t="shared" si="2"/>
        <v>1081</v>
      </c>
      <c r="M62" s="37">
        <f t="shared" si="3"/>
        <v>17.832398548333884</v>
      </c>
    </row>
    <row r="63" spans="2:13" ht="13.5">
      <c r="B63" s="44" t="s">
        <v>27</v>
      </c>
      <c r="C63" s="2" t="s">
        <v>5</v>
      </c>
      <c r="D63" s="1">
        <v>54</v>
      </c>
      <c r="E63" s="1">
        <v>37</v>
      </c>
      <c r="F63" s="1">
        <v>37</v>
      </c>
      <c r="G63" s="1">
        <v>18</v>
      </c>
      <c r="H63" s="1">
        <v>18</v>
      </c>
      <c r="I63" s="3">
        <v>983</v>
      </c>
      <c r="J63" s="6">
        <f t="shared" si="0"/>
        <v>91</v>
      </c>
      <c r="K63" s="6">
        <f t="shared" si="1"/>
        <v>73</v>
      </c>
      <c r="L63" s="6">
        <f t="shared" si="2"/>
        <v>164</v>
      </c>
      <c r="M63" s="37">
        <f t="shared" si="3"/>
        <v>16.683621566632755</v>
      </c>
    </row>
    <row r="64" spans="2:13" ht="13.5">
      <c r="B64" s="45"/>
      <c r="C64" s="2" t="s">
        <v>7</v>
      </c>
      <c r="D64" s="1">
        <v>49</v>
      </c>
      <c r="E64" s="1">
        <v>54</v>
      </c>
      <c r="F64" s="1">
        <v>43</v>
      </c>
      <c r="G64" s="1">
        <v>28</v>
      </c>
      <c r="H64" s="1">
        <v>39</v>
      </c>
      <c r="I64" s="3">
        <v>971</v>
      </c>
      <c r="J64" s="6">
        <f t="shared" si="0"/>
        <v>103</v>
      </c>
      <c r="K64" s="6">
        <f t="shared" si="1"/>
        <v>110</v>
      </c>
      <c r="L64" s="6">
        <f t="shared" si="2"/>
        <v>213</v>
      </c>
      <c r="M64" s="37">
        <f t="shared" si="3"/>
        <v>21.936148300720905</v>
      </c>
    </row>
    <row r="65" spans="2:13" ht="13.5">
      <c r="B65" s="46"/>
      <c r="C65" s="2" t="s">
        <v>8</v>
      </c>
      <c r="D65" s="1">
        <v>103</v>
      </c>
      <c r="E65" s="1">
        <v>91</v>
      </c>
      <c r="F65" s="1">
        <v>80</v>
      </c>
      <c r="G65" s="1">
        <v>46</v>
      </c>
      <c r="H65" s="1">
        <v>57</v>
      </c>
      <c r="I65" s="3">
        <v>1954</v>
      </c>
      <c r="J65" s="6">
        <f t="shared" si="0"/>
        <v>194</v>
      </c>
      <c r="K65" s="6">
        <f t="shared" si="1"/>
        <v>183</v>
      </c>
      <c r="L65" s="6">
        <f t="shared" si="2"/>
        <v>377</v>
      </c>
      <c r="M65" s="37">
        <f t="shared" si="3"/>
        <v>19.293756397134086</v>
      </c>
    </row>
    <row r="66" spans="2:13" ht="13.5">
      <c r="B66" s="44" t="s">
        <v>28</v>
      </c>
      <c r="C66" s="2" t="s">
        <v>5</v>
      </c>
      <c r="D66" s="1">
        <v>96</v>
      </c>
      <c r="E66" s="1">
        <v>74</v>
      </c>
      <c r="F66" s="1">
        <v>54</v>
      </c>
      <c r="G66" s="1">
        <v>28</v>
      </c>
      <c r="H66" s="1">
        <v>27</v>
      </c>
      <c r="I66" s="3">
        <v>1369</v>
      </c>
      <c r="J66" s="6">
        <f t="shared" si="0"/>
        <v>170</v>
      </c>
      <c r="K66" s="6">
        <f t="shared" si="1"/>
        <v>109</v>
      </c>
      <c r="L66" s="6">
        <f t="shared" si="2"/>
        <v>279</v>
      </c>
      <c r="M66" s="37">
        <f t="shared" si="3"/>
        <v>20.379839298758217</v>
      </c>
    </row>
    <row r="67" spans="2:13" ht="13.5">
      <c r="B67" s="45"/>
      <c r="C67" s="2" t="s">
        <v>7</v>
      </c>
      <c r="D67" s="1">
        <v>105</v>
      </c>
      <c r="E67" s="1">
        <v>80</v>
      </c>
      <c r="F67" s="1">
        <v>65</v>
      </c>
      <c r="G67" s="1">
        <v>53</v>
      </c>
      <c r="H67" s="1">
        <v>45</v>
      </c>
      <c r="I67" s="3">
        <v>1486</v>
      </c>
      <c r="J67" s="6">
        <f t="shared" si="0"/>
        <v>185</v>
      </c>
      <c r="K67" s="6">
        <f t="shared" si="1"/>
        <v>163</v>
      </c>
      <c r="L67" s="6">
        <f t="shared" si="2"/>
        <v>348</v>
      </c>
      <c r="M67" s="37">
        <f t="shared" si="3"/>
        <v>23.418573351278603</v>
      </c>
    </row>
    <row r="68" spans="2:13" ht="13.5">
      <c r="B68" s="46"/>
      <c r="C68" s="2" t="s">
        <v>8</v>
      </c>
      <c r="D68" s="1">
        <v>201</v>
      </c>
      <c r="E68" s="1">
        <v>154</v>
      </c>
      <c r="F68" s="1">
        <v>119</v>
      </c>
      <c r="G68" s="1">
        <v>81</v>
      </c>
      <c r="H68" s="1">
        <v>72</v>
      </c>
      <c r="I68" s="3">
        <v>2855</v>
      </c>
      <c r="J68" s="6">
        <f t="shared" si="0"/>
        <v>355</v>
      </c>
      <c r="K68" s="6">
        <f t="shared" si="1"/>
        <v>272</v>
      </c>
      <c r="L68" s="6">
        <f t="shared" si="2"/>
        <v>627</v>
      </c>
      <c r="M68" s="37">
        <f t="shared" si="3"/>
        <v>21.961471103327497</v>
      </c>
    </row>
    <row r="69" spans="2:13" ht="13.5">
      <c r="B69" s="44" t="s">
        <v>29</v>
      </c>
      <c r="C69" s="2" t="s">
        <v>5</v>
      </c>
      <c r="D69" s="1">
        <v>104</v>
      </c>
      <c r="E69" s="1">
        <v>105</v>
      </c>
      <c r="F69" s="1">
        <v>86</v>
      </c>
      <c r="G69" s="1">
        <v>41</v>
      </c>
      <c r="H69" s="1">
        <v>30</v>
      </c>
      <c r="I69" s="3">
        <v>2096</v>
      </c>
      <c r="J69" s="6">
        <f t="shared" si="0"/>
        <v>209</v>
      </c>
      <c r="K69" s="6">
        <f t="shared" si="1"/>
        <v>157</v>
      </c>
      <c r="L69" s="6">
        <f t="shared" si="2"/>
        <v>366</v>
      </c>
      <c r="M69" s="37">
        <f t="shared" si="3"/>
        <v>17.4618320610687</v>
      </c>
    </row>
    <row r="70" spans="2:13" ht="13.5">
      <c r="B70" s="45"/>
      <c r="C70" s="2" t="s">
        <v>7</v>
      </c>
      <c r="D70" s="1">
        <v>111</v>
      </c>
      <c r="E70" s="1">
        <v>115</v>
      </c>
      <c r="F70" s="1">
        <v>90</v>
      </c>
      <c r="G70" s="1">
        <v>46</v>
      </c>
      <c r="H70" s="1">
        <v>58</v>
      </c>
      <c r="I70" s="3">
        <v>2081</v>
      </c>
      <c r="J70" s="6">
        <f aca="true" t="shared" si="4" ref="J70:J122">SUM(D70:E70)</f>
        <v>226</v>
      </c>
      <c r="K70" s="6">
        <f aca="true" t="shared" si="5" ref="K70:K122">SUM(F70:H70)</f>
        <v>194</v>
      </c>
      <c r="L70" s="6">
        <f aca="true" t="shared" si="6" ref="L70:L122">SUM(D70:H70)</f>
        <v>420</v>
      </c>
      <c r="M70" s="37">
        <f aca="true" t="shared" si="7" ref="M70:M122">L70/I70*100</f>
        <v>20.182604517059104</v>
      </c>
    </row>
    <row r="71" spans="2:13" ht="13.5">
      <c r="B71" s="46"/>
      <c r="C71" s="2" t="s">
        <v>8</v>
      </c>
      <c r="D71" s="1">
        <v>215</v>
      </c>
      <c r="E71" s="1">
        <v>220</v>
      </c>
      <c r="F71" s="1">
        <v>176</v>
      </c>
      <c r="G71" s="1">
        <v>87</v>
      </c>
      <c r="H71" s="1">
        <v>88</v>
      </c>
      <c r="I71" s="3">
        <v>4177</v>
      </c>
      <c r="J71" s="6">
        <f t="shared" si="4"/>
        <v>435</v>
      </c>
      <c r="K71" s="6">
        <f t="shared" si="5"/>
        <v>351</v>
      </c>
      <c r="L71" s="6">
        <f t="shared" si="6"/>
        <v>786</v>
      </c>
      <c r="M71" s="37">
        <f t="shared" si="7"/>
        <v>18.81733301412497</v>
      </c>
    </row>
    <row r="72" spans="2:13" ht="13.5">
      <c r="B72" s="44" t="s">
        <v>30</v>
      </c>
      <c r="C72" s="2" t="s">
        <v>5</v>
      </c>
      <c r="D72" s="1">
        <v>229</v>
      </c>
      <c r="E72" s="1">
        <v>160</v>
      </c>
      <c r="F72" s="1">
        <v>135</v>
      </c>
      <c r="G72" s="1">
        <v>85</v>
      </c>
      <c r="H72" s="1">
        <v>84</v>
      </c>
      <c r="I72" s="3">
        <v>2238</v>
      </c>
      <c r="J72" s="6">
        <f t="shared" si="4"/>
        <v>389</v>
      </c>
      <c r="K72" s="6">
        <f t="shared" si="5"/>
        <v>304</v>
      </c>
      <c r="L72" s="6">
        <f t="shared" si="6"/>
        <v>693</v>
      </c>
      <c r="M72" s="37">
        <f t="shared" si="7"/>
        <v>30.96514745308311</v>
      </c>
    </row>
    <row r="73" spans="2:13" ht="13.5">
      <c r="B73" s="45"/>
      <c r="C73" s="2" t="s">
        <v>7</v>
      </c>
      <c r="D73" s="1">
        <v>250</v>
      </c>
      <c r="E73" s="1">
        <v>175</v>
      </c>
      <c r="F73" s="1">
        <v>147</v>
      </c>
      <c r="G73" s="1">
        <v>117</v>
      </c>
      <c r="H73" s="1">
        <v>137</v>
      </c>
      <c r="I73" s="3">
        <v>2459</v>
      </c>
      <c r="J73" s="6">
        <f t="shared" si="4"/>
        <v>425</v>
      </c>
      <c r="K73" s="6">
        <f t="shared" si="5"/>
        <v>401</v>
      </c>
      <c r="L73" s="6">
        <f t="shared" si="6"/>
        <v>826</v>
      </c>
      <c r="M73" s="37">
        <f t="shared" si="7"/>
        <v>33.590890605937375</v>
      </c>
    </row>
    <row r="74" spans="2:13" ht="13.5">
      <c r="B74" s="46"/>
      <c r="C74" s="2" t="s">
        <v>8</v>
      </c>
      <c r="D74" s="1">
        <v>479</v>
      </c>
      <c r="E74" s="1">
        <v>335</v>
      </c>
      <c r="F74" s="1">
        <v>282</v>
      </c>
      <c r="G74" s="1">
        <v>202</v>
      </c>
      <c r="H74" s="1">
        <v>221</v>
      </c>
      <c r="I74" s="3">
        <v>4697</v>
      </c>
      <c r="J74" s="6">
        <f t="shared" si="4"/>
        <v>814</v>
      </c>
      <c r="K74" s="6">
        <f t="shared" si="5"/>
        <v>705</v>
      </c>
      <c r="L74" s="6">
        <f t="shared" si="6"/>
        <v>1519</v>
      </c>
      <c r="M74" s="37">
        <f t="shared" si="7"/>
        <v>32.3397913561848</v>
      </c>
    </row>
    <row r="75" spans="2:13" ht="13.5">
      <c r="B75" s="44" t="s">
        <v>31</v>
      </c>
      <c r="C75" s="2" t="s">
        <v>5</v>
      </c>
      <c r="D75" s="1">
        <v>27</v>
      </c>
      <c r="E75" s="1">
        <v>16</v>
      </c>
      <c r="F75" s="1">
        <v>12</v>
      </c>
      <c r="G75" s="1">
        <v>11</v>
      </c>
      <c r="H75" s="1">
        <v>11</v>
      </c>
      <c r="I75" s="3">
        <v>644</v>
      </c>
      <c r="J75" s="6">
        <f t="shared" si="4"/>
        <v>43</v>
      </c>
      <c r="K75" s="6">
        <f t="shared" si="5"/>
        <v>34</v>
      </c>
      <c r="L75" s="6">
        <f t="shared" si="6"/>
        <v>77</v>
      </c>
      <c r="M75" s="37">
        <f t="shared" si="7"/>
        <v>11.956521739130435</v>
      </c>
    </row>
    <row r="76" spans="2:13" ht="13.5">
      <c r="B76" s="45"/>
      <c r="C76" s="2" t="s">
        <v>7</v>
      </c>
      <c r="D76" s="1">
        <v>26</v>
      </c>
      <c r="E76" s="1">
        <v>21</v>
      </c>
      <c r="F76" s="1">
        <v>27</v>
      </c>
      <c r="G76" s="1">
        <v>14</v>
      </c>
      <c r="H76" s="1">
        <v>20</v>
      </c>
      <c r="I76" s="3">
        <v>584</v>
      </c>
      <c r="J76" s="6">
        <f t="shared" si="4"/>
        <v>47</v>
      </c>
      <c r="K76" s="6">
        <f t="shared" si="5"/>
        <v>61</v>
      </c>
      <c r="L76" s="6">
        <f t="shared" si="6"/>
        <v>108</v>
      </c>
      <c r="M76" s="37">
        <f t="shared" si="7"/>
        <v>18.493150684931507</v>
      </c>
    </row>
    <row r="77" spans="2:13" ht="13.5">
      <c r="B77" s="46"/>
      <c r="C77" s="2" t="s">
        <v>8</v>
      </c>
      <c r="D77" s="1">
        <v>53</v>
      </c>
      <c r="E77" s="1">
        <v>37</v>
      </c>
      <c r="F77" s="1">
        <v>39</v>
      </c>
      <c r="G77" s="1">
        <v>25</v>
      </c>
      <c r="H77" s="1">
        <v>31</v>
      </c>
      <c r="I77" s="3">
        <v>1228</v>
      </c>
      <c r="J77" s="6">
        <f t="shared" si="4"/>
        <v>90</v>
      </c>
      <c r="K77" s="6">
        <f t="shared" si="5"/>
        <v>95</v>
      </c>
      <c r="L77" s="6">
        <f t="shared" si="6"/>
        <v>185</v>
      </c>
      <c r="M77" s="37">
        <f t="shared" si="7"/>
        <v>15.065146579804562</v>
      </c>
    </row>
    <row r="78" spans="2:13" ht="13.5">
      <c r="B78" s="44" t="s">
        <v>32</v>
      </c>
      <c r="C78" s="2" t="s">
        <v>5</v>
      </c>
      <c r="D78" s="1">
        <v>47</v>
      </c>
      <c r="E78" s="1">
        <v>35</v>
      </c>
      <c r="F78" s="1">
        <v>32</v>
      </c>
      <c r="G78" s="1">
        <v>32</v>
      </c>
      <c r="H78" s="1">
        <v>22</v>
      </c>
      <c r="I78" s="3">
        <v>972</v>
      </c>
      <c r="J78" s="6">
        <f t="shared" si="4"/>
        <v>82</v>
      </c>
      <c r="K78" s="6">
        <f t="shared" si="5"/>
        <v>86</v>
      </c>
      <c r="L78" s="6">
        <f t="shared" si="6"/>
        <v>168</v>
      </c>
      <c r="M78" s="37">
        <f t="shared" si="7"/>
        <v>17.28395061728395</v>
      </c>
    </row>
    <row r="79" spans="2:13" ht="13.5">
      <c r="B79" s="45"/>
      <c r="C79" s="2" t="s">
        <v>7</v>
      </c>
      <c r="D79" s="1">
        <v>52</v>
      </c>
      <c r="E79" s="1">
        <v>47</v>
      </c>
      <c r="F79" s="1">
        <v>55</v>
      </c>
      <c r="G79" s="1">
        <v>36</v>
      </c>
      <c r="H79" s="1">
        <v>43</v>
      </c>
      <c r="I79" s="3">
        <v>1056</v>
      </c>
      <c r="J79" s="6">
        <f t="shared" si="4"/>
        <v>99</v>
      </c>
      <c r="K79" s="6">
        <f t="shared" si="5"/>
        <v>134</v>
      </c>
      <c r="L79" s="6">
        <f t="shared" si="6"/>
        <v>233</v>
      </c>
      <c r="M79" s="37">
        <f t="shared" si="7"/>
        <v>22.064393939393938</v>
      </c>
    </row>
    <row r="80" spans="2:13" ht="13.5">
      <c r="B80" s="46"/>
      <c r="C80" s="2" t="s">
        <v>8</v>
      </c>
      <c r="D80" s="1">
        <v>99</v>
      </c>
      <c r="E80" s="1">
        <v>82</v>
      </c>
      <c r="F80" s="1">
        <v>87</v>
      </c>
      <c r="G80" s="1">
        <v>68</v>
      </c>
      <c r="H80" s="1">
        <v>65</v>
      </c>
      <c r="I80" s="3">
        <v>2028</v>
      </c>
      <c r="J80" s="6">
        <f t="shared" si="4"/>
        <v>181</v>
      </c>
      <c r="K80" s="6">
        <f t="shared" si="5"/>
        <v>220</v>
      </c>
      <c r="L80" s="6">
        <f t="shared" si="6"/>
        <v>401</v>
      </c>
      <c r="M80" s="37">
        <f t="shared" si="7"/>
        <v>19.773175542406314</v>
      </c>
    </row>
    <row r="81" spans="2:13" ht="13.5">
      <c r="B81" s="44" t="s">
        <v>33</v>
      </c>
      <c r="C81" s="2" t="s">
        <v>5</v>
      </c>
      <c r="D81" s="1">
        <v>112</v>
      </c>
      <c r="E81" s="1">
        <v>45</v>
      </c>
      <c r="F81" s="1">
        <v>57</v>
      </c>
      <c r="G81" s="1">
        <v>35</v>
      </c>
      <c r="H81" s="1">
        <v>46</v>
      </c>
      <c r="I81" s="3">
        <v>1305</v>
      </c>
      <c r="J81" s="6">
        <f t="shared" si="4"/>
        <v>157</v>
      </c>
      <c r="K81" s="6">
        <f t="shared" si="5"/>
        <v>138</v>
      </c>
      <c r="L81" s="6">
        <f t="shared" si="6"/>
        <v>295</v>
      </c>
      <c r="M81" s="37">
        <f t="shared" si="7"/>
        <v>22.60536398467433</v>
      </c>
    </row>
    <row r="82" spans="2:13" ht="13.5">
      <c r="B82" s="45"/>
      <c r="C82" s="2" t="s">
        <v>7</v>
      </c>
      <c r="D82" s="1">
        <v>104</v>
      </c>
      <c r="E82" s="1">
        <v>81</v>
      </c>
      <c r="F82" s="1">
        <v>67</v>
      </c>
      <c r="G82" s="1">
        <v>55</v>
      </c>
      <c r="H82" s="1">
        <v>81</v>
      </c>
      <c r="I82" s="3">
        <v>1513</v>
      </c>
      <c r="J82" s="6">
        <f t="shared" si="4"/>
        <v>185</v>
      </c>
      <c r="K82" s="6">
        <f t="shared" si="5"/>
        <v>203</v>
      </c>
      <c r="L82" s="6">
        <f t="shared" si="6"/>
        <v>388</v>
      </c>
      <c r="M82" s="37">
        <f t="shared" si="7"/>
        <v>25.644415069398548</v>
      </c>
    </row>
    <row r="83" spans="2:13" ht="13.5">
      <c r="B83" s="46"/>
      <c r="C83" s="2" t="s">
        <v>8</v>
      </c>
      <c r="D83" s="1">
        <v>216</v>
      </c>
      <c r="E83" s="1">
        <v>126</v>
      </c>
      <c r="F83" s="1">
        <v>124</v>
      </c>
      <c r="G83" s="1">
        <v>90</v>
      </c>
      <c r="H83" s="1">
        <v>127</v>
      </c>
      <c r="I83" s="3">
        <v>2818</v>
      </c>
      <c r="J83" s="6">
        <f t="shared" si="4"/>
        <v>342</v>
      </c>
      <c r="K83" s="6">
        <f t="shared" si="5"/>
        <v>341</v>
      </c>
      <c r="L83" s="6">
        <f t="shared" si="6"/>
        <v>683</v>
      </c>
      <c r="M83" s="37">
        <f t="shared" si="7"/>
        <v>24.237047551454932</v>
      </c>
    </row>
    <row r="84" spans="2:13" ht="13.5">
      <c r="B84" s="44" t="s">
        <v>34</v>
      </c>
      <c r="C84" s="2" t="s">
        <v>5</v>
      </c>
      <c r="D84" s="1">
        <v>114</v>
      </c>
      <c r="E84" s="1">
        <v>96</v>
      </c>
      <c r="F84" s="1">
        <v>49</v>
      </c>
      <c r="G84" s="1">
        <v>45</v>
      </c>
      <c r="H84" s="1">
        <v>29</v>
      </c>
      <c r="I84" s="3">
        <v>1429</v>
      </c>
      <c r="J84" s="6">
        <f t="shared" si="4"/>
        <v>210</v>
      </c>
      <c r="K84" s="6">
        <f t="shared" si="5"/>
        <v>123</v>
      </c>
      <c r="L84" s="6">
        <f t="shared" si="6"/>
        <v>333</v>
      </c>
      <c r="M84" s="37">
        <f t="shared" si="7"/>
        <v>23.30300909727082</v>
      </c>
    </row>
    <row r="85" spans="2:13" ht="13.5">
      <c r="B85" s="45"/>
      <c r="C85" s="2" t="s">
        <v>7</v>
      </c>
      <c r="D85" s="1">
        <v>143</v>
      </c>
      <c r="E85" s="1">
        <v>88</v>
      </c>
      <c r="F85" s="1">
        <v>83</v>
      </c>
      <c r="G85" s="1">
        <v>62</v>
      </c>
      <c r="H85" s="1">
        <v>67</v>
      </c>
      <c r="I85" s="3">
        <v>1684</v>
      </c>
      <c r="J85" s="6">
        <f t="shared" si="4"/>
        <v>231</v>
      </c>
      <c r="K85" s="6">
        <f t="shared" si="5"/>
        <v>212</v>
      </c>
      <c r="L85" s="6">
        <f t="shared" si="6"/>
        <v>443</v>
      </c>
      <c r="M85" s="37">
        <f t="shared" si="7"/>
        <v>26.306413301662708</v>
      </c>
    </row>
    <row r="86" spans="2:13" ht="13.5">
      <c r="B86" s="46"/>
      <c r="C86" s="2" t="s">
        <v>8</v>
      </c>
      <c r="D86" s="1">
        <v>257</v>
      </c>
      <c r="E86" s="1">
        <v>184</v>
      </c>
      <c r="F86" s="1">
        <v>132</v>
      </c>
      <c r="G86" s="1">
        <v>107</v>
      </c>
      <c r="H86" s="1">
        <v>96</v>
      </c>
      <c r="I86" s="3">
        <v>3113</v>
      </c>
      <c r="J86" s="6">
        <f t="shared" si="4"/>
        <v>441</v>
      </c>
      <c r="K86" s="6">
        <f t="shared" si="5"/>
        <v>335</v>
      </c>
      <c r="L86" s="6">
        <f t="shared" si="6"/>
        <v>776</v>
      </c>
      <c r="M86" s="37">
        <f t="shared" si="7"/>
        <v>24.92772245422422</v>
      </c>
    </row>
    <row r="87" spans="2:13" ht="13.5">
      <c r="B87" s="44" t="s">
        <v>35</v>
      </c>
      <c r="C87" s="2" t="s">
        <v>5</v>
      </c>
      <c r="D87" s="1">
        <v>33</v>
      </c>
      <c r="E87" s="1">
        <v>39</v>
      </c>
      <c r="F87" s="1">
        <v>30</v>
      </c>
      <c r="G87" s="1">
        <v>64</v>
      </c>
      <c r="H87" s="1">
        <v>66</v>
      </c>
      <c r="I87" s="3">
        <v>591</v>
      </c>
      <c r="J87" s="6">
        <f t="shared" si="4"/>
        <v>72</v>
      </c>
      <c r="K87" s="6">
        <f t="shared" si="5"/>
        <v>160</v>
      </c>
      <c r="L87" s="6">
        <f t="shared" si="6"/>
        <v>232</v>
      </c>
      <c r="M87" s="37">
        <f t="shared" si="7"/>
        <v>39.25549915397631</v>
      </c>
    </row>
    <row r="88" spans="2:13" ht="13.5">
      <c r="B88" s="45"/>
      <c r="C88" s="2" t="s">
        <v>7</v>
      </c>
      <c r="D88" s="1">
        <v>47</v>
      </c>
      <c r="E88" s="1">
        <v>36</v>
      </c>
      <c r="F88" s="1">
        <v>85</v>
      </c>
      <c r="G88" s="1">
        <v>70</v>
      </c>
      <c r="H88" s="1">
        <v>71</v>
      </c>
      <c r="I88" s="3">
        <v>697</v>
      </c>
      <c r="J88" s="6">
        <f t="shared" si="4"/>
        <v>83</v>
      </c>
      <c r="K88" s="6">
        <f t="shared" si="5"/>
        <v>226</v>
      </c>
      <c r="L88" s="6">
        <f t="shared" si="6"/>
        <v>309</v>
      </c>
      <c r="M88" s="37">
        <f t="shared" si="7"/>
        <v>44.33285509325681</v>
      </c>
    </row>
    <row r="89" spans="2:13" ht="13.5">
      <c r="B89" s="46"/>
      <c r="C89" s="2" t="s">
        <v>8</v>
      </c>
      <c r="D89" s="1">
        <v>80</v>
      </c>
      <c r="E89" s="1">
        <v>75</v>
      </c>
      <c r="F89" s="1">
        <v>115</v>
      </c>
      <c r="G89" s="1">
        <v>134</v>
      </c>
      <c r="H89" s="1">
        <v>137</v>
      </c>
      <c r="I89" s="3">
        <v>1288</v>
      </c>
      <c r="J89" s="6">
        <f t="shared" si="4"/>
        <v>155</v>
      </c>
      <c r="K89" s="6">
        <f t="shared" si="5"/>
        <v>386</v>
      </c>
      <c r="L89" s="6">
        <f t="shared" si="6"/>
        <v>541</v>
      </c>
      <c r="M89" s="37">
        <f t="shared" si="7"/>
        <v>42.00310559006211</v>
      </c>
    </row>
    <row r="90" spans="2:13" ht="13.5">
      <c r="B90" s="44" t="s">
        <v>36</v>
      </c>
      <c r="C90" s="2" t="s">
        <v>5</v>
      </c>
      <c r="D90" s="1">
        <v>81</v>
      </c>
      <c r="E90" s="1">
        <v>75</v>
      </c>
      <c r="F90" s="1">
        <v>51</v>
      </c>
      <c r="G90" s="1">
        <v>27</v>
      </c>
      <c r="H90" s="1">
        <v>24</v>
      </c>
      <c r="I90" s="3">
        <v>1338</v>
      </c>
      <c r="J90" s="6">
        <f t="shared" si="4"/>
        <v>156</v>
      </c>
      <c r="K90" s="6">
        <f t="shared" si="5"/>
        <v>102</v>
      </c>
      <c r="L90" s="6">
        <f t="shared" si="6"/>
        <v>258</v>
      </c>
      <c r="M90" s="37">
        <f t="shared" si="7"/>
        <v>19.282511210762333</v>
      </c>
    </row>
    <row r="91" spans="2:13" ht="13.5">
      <c r="B91" s="45"/>
      <c r="C91" s="2" t="s">
        <v>7</v>
      </c>
      <c r="D91" s="1">
        <v>109</v>
      </c>
      <c r="E91" s="1">
        <v>74</v>
      </c>
      <c r="F91" s="1">
        <v>52</v>
      </c>
      <c r="G91" s="1">
        <v>32</v>
      </c>
      <c r="H91" s="1">
        <v>42</v>
      </c>
      <c r="I91" s="3">
        <v>1364</v>
      </c>
      <c r="J91" s="6">
        <f t="shared" si="4"/>
        <v>183</v>
      </c>
      <c r="K91" s="6">
        <f t="shared" si="5"/>
        <v>126</v>
      </c>
      <c r="L91" s="6">
        <f t="shared" si="6"/>
        <v>309</v>
      </c>
      <c r="M91" s="37">
        <f t="shared" si="7"/>
        <v>22.653958944281523</v>
      </c>
    </row>
    <row r="92" spans="2:13" ht="13.5">
      <c r="B92" s="46"/>
      <c r="C92" s="2" t="s">
        <v>8</v>
      </c>
      <c r="D92" s="1">
        <v>190</v>
      </c>
      <c r="E92" s="1">
        <v>149</v>
      </c>
      <c r="F92" s="1">
        <v>103</v>
      </c>
      <c r="G92" s="1">
        <v>59</v>
      </c>
      <c r="H92" s="1">
        <v>66</v>
      </c>
      <c r="I92" s="3">
        <v>2702</v>
      </c>
      <c r="J92" s="6">
        <f t="shared" si="4"/>
        <v>339</v>
      </c>
      <c r="K92" s="6">
        <f t="shared" si="5"/>
        <v>228</v>
      </c>
      <c r="L92" s="6">
        <f t="shared" si="6"/>
        <v>567</v>
      </c>
      <c r="M92" s="37">
        <f t="shared" si="7"/>
        <v>20.984455958549223</v>
      </c>
    </row>
    <row r="93" spans="2:13" ht="13.5">
      <c r="B93" s="44" t="s">
        <v>37</v>
      </c>
      <c r="C93" s="2" t="s">
        <v>5</v>
      </c>
      <c r="D93" s="1">
        <v>96</v>
      </c>
      <c r="E93" s="1">
        <v>110</v>
      </c>
      <c r="F93" s="1">
        <v>48</v>
      </c>
      <c r="G93" s="1">
        <v>46</v>
      </c>
      <c r="H93" s="1">
        <v>29</v>
      </c>
      <c r="I93" s="3">
        <v>1816</v>
      </c>
      <c r="J93" s="6">
        <f t="shared" si="4"/>
        <v>206</v>
      </c>
      <c r="K93" s="6">
        <f t="shared" si="5"/>
        <v>123</v>
      </c>
      <c r="L93" s="6">
        <f t="shared" si="6"/>
        <v>329</v>
      </c>
      <c r="M93" s="37">
        <f t="shared" si="7"/>
        <v>18.116740088105725</v>
      </c>
    </row>
    <row r="94" spans="2:13" ht="13.5">
      <c r="B94" s="45"/>
      <c r="C94" s="2" t="s">
        <v>7</v>
      </c>
      <c r="D94" s="1">
        <v>125</v>
      </c>
      <c r="E94" s="1">
        <v>96</v>
      </c>
      <c r="F94" s="1">
        <v>69</v>
      </c>
      <c r="G94" s="1">
        <v>51</v>
      </c>
      <c r="H94" s="1">
        <v>58</v>
      </c>
      <c r="I94" s="3">
        <v>1910</v>
      </c>
      <c r="J94" s="6">
        <f t="shared" si="4"/>
        <v>221</v>
      </c>
      <c r="K94" s="6">
        <f t="shared" si="5"/>
        <v>178</v>
      </c>
      <c r="L94" s="6">
        <f t="shared" si="6"/>
        <v>399</v>
      </c>
      <c r="M94" s="37">
        <f t="shared" si="7"/>
        <v>20.89005235602094</v>
      </c>
    </row>
    <row r="95" spans="2:13" ht="13.5">
      <c r="B95" s="46"/>
      <c r="C95" s="2" t="s">
        <v>8</v>
      </c>
      <c r="D95" s="1">
        <v>221</v>
      </c>
      <c r="E95" s="1">
        <v>206</v>
      </c>
      <c r="F95" s="1">
        <v>117</v>
      </c>
      <c r="G95" s="1">
        <v>97</v>
      </c>
      <c r="H95" s="1">
        <v>87</v>
      </c>
      <c r="I95" s="3">
        <v>3726</v>
      </c>
      <c r="J95" s="6">
        <f t="shared" si="4"/>
        <v>427</v>
      </c>
      <c r="K95" s="6">
        <f t="shared" si="5"/>
        <v>301</v>
      </c>
      <c r="L95" s="6">
        <f t="shared" si="6"/>
        <v>728</v>
      </c>
      <c r="M95" s="37">
        <f t="shared" si="7"/>
        <v>19.538378958668815</v>
      </c>
    </row>
    <row r="96" spans="2:13" ht="13.5">
      <c r="B96" s="44" t="s">
        <v>38</v>
      </c>
      <c r="C96" s="2" t="s">
        <v>5</v>
      </c>
      <c r="D96" s="1">
        <v>126</v>
      </c>
      <c r="E96" s="1">
        <v>89</v>
      </c>
      <c r="F96" s="1">
        <v>62</v>
      </c>
      <c r="G96" s="1">
        <v>54</v>
      </c>
      <c r="H96" s="1">
        <v>23</v>
      </c>
      <c r="I96" s="3">
        <v>2032</v>
      </c>
      <c r="J96" s="6">
        <f t="shared" si="4"/>
        <v>215</v>
      </c>
      <c r="K96" s="6">
        <f t="shared" si="5"/>
        <v>139</v>
      </c>
      <c r="L96" s="6">
        <f t="shared" si="6"/>
        <v>354</v>
      </c>
      <c r="M96" s="37">
        <f t="shared" si="7"/>
        <v>17.421259842519685</v>
      </c>
    </row>
    <row r="97" spans="2:13" ht="13.5">
      <c r="B97" s="45"/>
      <c r="C97" s="2" t="s">
        <v>7</v>
      </c>
      <c r="D97" s="1">
        <v>125</v>
      </c>
      <c r="E97" s="1">
        <v>115</v>
      </c>
      <c r="F97" s="1">
        <v>107</v>
      </c>
      <c r="G97" s="1">
        <v>71</v>
      </c>
      <c r="H97" s="1">
        <v>58</v>
      </c>
      <c r="I97" s="3">
        <v>2194</v>
      </c>
      <c r="J97" s="6">
        <f t="shared" si="4"/>
        <v>240</v>
      </c>
      <c r="K97" s="6">
        <f t="shared" si="5"/>
        <v>236</v>
      </c>
      <c r="L97" s="6">
        <f t="shared" si="6"/>
        <v>476</v>
      </c>
      <c r="M97" s="37">
        <f t="shared" si="7"/>
        <v>21.695533272561534</v>
      </c>
    </row>
    <row r="98" spans="2:13" ht="13.5">
      <c r="B98" s="46"/>
      <c r="C98" s="2" t="s">
        <v>8</v>
      </c>
      <c r="D98" s="1">
        <v>251</v>
      </c>
      <c r="E98" s="1">
        <v>204</v>
      </c>
      <c r="F98" s="1">
        <v>169</v>
      </c>
      <c r="G98" s="1">
        <v>125</v>
      </c>
      <c r="H98" s="1">
        <v>81</v>
      </c>
      <c r="I98" s="3">
        <v>4226</v>
      </c>
      <c r="J98" s="6">
        <f t="shared" si="4"/>
        <v>455</v>
      </c>
      <c r="K98" s="6">
        <f t="shared" si="5"/>
        <v>375</v>
      </c>
      <c r="L98" s="6">
        <f t="shared" si="6"/>
        <v>830</v>
      </c>
      <c r="M98" s="37">
        <f t="shared" si="7"/>
        <v>19.640321817321343</v>
      </c>
    </row>
    <row r="99" spans="2:13" ht="13.5">
      <c r="B99" s="44" t="s">
        <v>39</v>
      </c>
      <c r="C99" s="2" t="s">
        <v>5</v>
      </c>
      <c r="D99" s="1">
        <v>67</v>
      </c>
      <c r="E99" s="1">
        <v>44</v>
      </c>
      <c r="F99" s="1">
        <v>43</v>
      </c>
      <c r="G99" s="1">
        <v>21</v>
      </c>
      <c r="H99" s="1">
        <v>16</v>
      </c>
      <c r="I99" s="3">
        <v>674</v>
      </c>
      <c r="J99" s="6">
        <f t="shared" si="4"/>
        <v>111</v>
      </c>
      <c r="K99" s="6">
        <f t="shared" si="5"/>
        <v>80</v>
      </c>
      <c r="L99" s="6">
        <f t="shared" si="6"/>
        <v>191</v>
      </c>
      <c r="M99" s="37">
        <f t="shared" si="7"/>
        <v>28.338278931750743</v>
      </c>
    </row>
    <row r="100" spans="2:13" ht="13.5">
      <c r="B100" s="45"/>
      <c r="C100" s="2" t="s">
        <v>7</v>
      </c>
      <c r="D100" s="1">
        <v>73</v>
      </c>
      <c r="E100" s="1">
        <v>49</v>
      </c>
      <c r="F100" s="1">
        <v>39</v>
      </c>
      <c r="G100" s="1">
        <v>31</v>
      </c>
      <c r="H100" s="1">
        <v>57</v>
      </c>
      <c r="I100" s="3">
        <v>702</v>
      </c>
      <c r="J100" s="6">
        <f t="shared" si="4"/>
        <v>122</v>
      </c>
      <c r="K100" s="6">
        <f t="shared" si="5"/>
        <v>127</v>
      </c>
      <c r="L100" s="6">
        <f t="shared" si="6"/>
        <v>249</v>
      </c>
      <c r="M100" s="37">
        <f t="shared" si="7"/>
        <v>35.47008547008547</v>
      </c>
    </row>
    <row r="101" spans="2:13" ht="13.5">
      <c r="B101" s="46"/>
      <c r="C101" s="2" t="s">
        <v>8</v>
      </c>
      <c r="D101" s="1">
        <v>140</v>
      </c>
      <c r="E101" s="1">
        <v>93</v>
      </c>
      <c r="F101" s="1">
        <v>82</v>
      </c>
      <c r="G101" s="1">
        <v>52</v>
      </c>
      <c r="H101" s="1">
        <v>73</v>
      </c>
      <c r="I101" s="3">
        <v>1376</v>
      </c>
      <c r="J101" s="6">
        <f t="shared" si="4"/>
        <v>233</v>
      </c>
      <c r="K101" s="6">
        <f t="shared" si="5"/>
        <v>207</v>
      </c>
      <c r="L101" s="6">
        <f t="shared" si="6"/>
        <v>440</v>
      </c>
      <c r="M101" s="37">
        <f t="shared" si="7"/>
        <v>31.976744186046513</v>
      </c>
    </row>
    <row r="102" spans="2:13" ht="13.5">
      <c r="B102" s="44" t="s">
        <v>47</v>
      </c>
      <c r="C102" s="2" t="s">
        <v>5</v>
      </c>
      <c r="D102" s="1">
        <v>104</v>
      </c>
      <c r="E102" s="1">
        <v>60</v>
      </c>
      <c r="F102" s="1">
        <v>46</v>
      </c>
      <c r="G102" s="1">
        <v>21</v>
      </c>
      <c r="H102" s="1">
        <v>12</v>
      </c>
      <c r="I102" s="3">
        <v>1635</v>
      </c>
      <c r="J102" s="16">
        <f t="shared" si="4"/>
        <v>164</v>
      </c>
      <c r="K102" s="6">
        <f t="shared" si="5"/>
        <v>79</v>
      </c>
      <c r="L102" s="6">
        <f t="shared" si="6"/>
        <v>243</v>
      </c>
      <c r="M102" s="37">
        <f t="shared" si="7"/>
        <v>14.862385321100918</v>
      </c>
    </row>
    <row r="103" spans="2:13" ht="13.5">
      <c r="B103" s="45"/>
      <c r="C103" s="2" t="s">
        <v>7</v>
      </c>
      <c r="D103" s="1">
        <v>107</v>
      </c>
      <c r="E103" s="1">
        <v>72</v>
      </c>
      <c r="F103" s="1">
        <v>58</v>
      </c>
      <c r="G103" s="1">
        <v>27</v>
      </c>
      <c r="H103" s="1">
        <v>27</v>
      </c>
      <c r="I103" s="3">
        <v>1743</v>
      </c>
      <c r="J103" s="17">
        <f t="shared" si="4"/>
        <v>179</v>
      </c>
      <c r="K103" s="6">
        <f t="shared" si="5"/>
        <v>112</v>
      </c>
      <c r="L103" s="6">
        <f t="shared" si="6"/>
        <v>291</v>
      </c>
      <c r="M103" s="37">
        <f t="shared" si="7"/>
        <v>16.69535283993115</v>
      </c>
    </row>
    <row r="104" spans="2:13" ht="13.5">
      <c r="B104" s="46"/>
      <c r="C104" s="2" t="s">
        <v>8</v>
      </c>
      <c r="D104" s="1">
        <v>211</v>
      </c>
      <c r="E104" s="1">
        <v>132</v>
      </c>
      <c r="F104" s="1">
        <v>104</v>
      </c>
      <c r="G104" s="1">
        <v>48</v>
      </c>
      <c r="H104" s="1">
        <v>39</v>
      </c>
      <c r="I104" s="3">
        <v>3378</v>
      </c>
      <c r="J104" s="17">
        <f t="shared" si="4"/>
        <v>343</v>
      </c>
      <c r="K104" s="6">
        <f t="shared" si="5"/>
        <v>191</v>
      </c>
      <c r="L104" s="6">
        <f t="shared" si="6"/>
        <v>534</v>
      </c>
      <c r="M104" s="37">
        <f t="shared" si="7"/>
        <v>15.808170515097691</v>
      </c>
    </row>
    <row r="105" spans="2:13" ht="13.5">
      <c r="B105" s="44" t="s">
        <v>59</v>
      </c>
      <c r="C105" s="2" t="s">
        <v>5</v>
      </c>
      <c r="D105" s="1">
        <v>85</v>
      </c>
      <c r="E105" s="1">
        <v>51</v>
      </c>
      <c r="F105" s="1">
        <v>40</v>
      </c>
      <c r="G105" s="1">
        <v>21</v>
      </c>
      <c r="H105" s="1">
        <v>7</v>
      </c>
      <c r="I105" s="3">
        <v>1185</v>
      </c>
      <c r="J105" s="16">
        <f t="shared" si="4"/>
        <v>136</v>
      </c>
      <c r="K105" s="6">
        <f t="shared" si="5"/>
        <v>68</v>
      </c>
      <c r="L105" s="6">
        <f t="shared" si="6"/>
        <v>204</v>
      </c>
      <c r="M105" s="37">
        <f t="shared" si="7"/>
        <v>17.21518987341772</v>
      </c>
    </row>
    <row r="106" spans="2:13" ht="13.5">
      <c r="B106" s="45"/>
      <c r="C106" s="2" t="s">
        <v>7</v>
      </c>
      <c r="D106" s="1">
        <v>93</v>
      </c>
      <c r="E106" s="1">
        <v>52</v>
      </c>
      <c r="F106" s="1">
        <v>40</v>
      </c>
      <c r="G106" s="1">
        <v>22</v>
      </c>
      <c r="H106" s="1">
        <v>21</v>
      </c>
      <c r="I106" s="3">
        <v>1238</v>
      </c>
      <c r="J106" s="17">
        <f t="shared" si="4"/>
        <v>145</v>
      </c>
      <c r="K106" s="6">
        <f t="shared" si="5"/>
        <v>83</v>
      </c>
      <c r="L106" s="6">
        <f t="shared" si="6"/>
        <v>228</v>
      </c>
      <c r="M106" s="37">
        <f t="shared" si="7"/>
        <v>18.416801292407108</v>
      </c>
    </row>
    <row r="107" spans="2:13" ht="13.5">
      <c r="B107" s="46"/>
      <c r="C107" s="2" t="s">
        <v>8</v>
      </c>
      <c r="D107" s="1">
        <v>178</v>
      </c>
      <c r="E107" s="1">
        <v>103</v>
      </c>
      <c r="F107" s="1">
        <v>80</v>
      </c>
      <c r="G107" s="1">
        <v>43</v>
      </c>
      <c r="H107" s="1">
        <v>28</v>
      </c>
      <c r="I107" s="3">
        <v>2423</v>
      </c>
      <c r="J107" s="17">
        <f t="shared" si="4"/>
        <v>281</v>
      </c>
      <c r="K107" s="6">
        <f t="shared" si="5"/>
        <v>151</v>
      </c>
      <c r="L107" s="6">
        <f t="shared" si="6"/>
        <v>432</v>
      </c>
      <c r="M107" s="37">
        <f t="shared" si="7"/>
        <v>17.829137432934377</v>
      </c>
    </row>
    <row r="108" spans="2:13" ht="13.5">
      <c r="B108" s="44" t="s">
        <v>60</v>
      </c>
      <c r="C108" s="2" t="s">
        <v>61</v>
      </c>
      <c r="D108" s="1">
        <v>65</v>
      </c>
      <c r="E108" s="1">
        <v>55</v>
      </c>
      <c r="F108" s="1">
        <v>19</v>
      </c>
      <c r="G108" s="1">
        <v>24</v>
      </c>
      <c r="H108" s="1">
        <v>4</v>
      </c>
      <c r="I108" s="3">
        <v>955</v>
      </c>
      <c r="J108" s="16">
        <f t="shared" si="4"/>
        <v>120</v>
      </c>
      <c r="K108" s="6">
        <f t="shared" si="5"/>
        <v>47</v>
      </c>
      <c r="L108" s="6">
        <f t="shared" si="6"/>
        <v>167</v>
      </c>
      <c r="M108" s="37">
        <f t="shared" si="7"/>
        <v>17.486910994764397</v>
      </c>
    </row>
    <row r="109" spans="2:13" ht="13.5">
      <c r="B109" s="45"/>
      <c r="C109" s="2" t="s">
        <v>62</v>
      </c>
      <c r="D109" s="1">
        <v>70</v>
      </c>
      <c r="E109" s="1">
        <v>46</v>
      </c>
      <c r="F109" s="1">
        <v>31</v>
      </c>
      <c r="G109" s="1">
        <v>26</v>
      </c>
      <c r="H109" s="1">
        <v>32</v>
      </c>
      <c r="I109" s="3">
        <v>990</v>
      </c>
      <c r="J109" s="17">
        <f t="shared" si="4"/>
        <v>116</v>
      </c>
      <c r="K109" s="6">
        <f t="shared" si="5"/>
        <v>89</v>
      </c>
      <c r="L109" s="6">
        <f t="shared" si="6"/>
        <v>205</v>
      </c>
      <c r="M109" s="37">
        <f t="shared" si="7"/>
        <v>20.707070707070706</v>
      </c>
    </row>
    <row r="110" spans="2:13" ht="13.5">
      <c r="B110" s="46"/>
      <c r="C110" s="2" t="s">
        <v>63</v>
      </c>
      <c r="D110" s="1">
        <v>135</v>
      </c>
      <c r="E110" s="1">
        <v>101</v>
      </c>
      <c r="F110" s="1">
        <v>50</v>
      </c>
      <c r="G110" s="1">
        <v>50</v>
      </c>
      <c r="H110" s="1">
        <v>36</v>
      </c>
      <c r="I110" s="3">
        <v>1945</v>
      </c>
      <c r="J110" s="17">
        <f t="shared" si="4"/>
        <v>236</v>
      </c>
      <c r="K110" s="6">
        <f t="shared" si="5"/>
        <v>136</v>
      </c>
      <c r="L110" s="6">
        <f t="shared" si="6"/>
        <v>372</v>
      </c>
      <c r="M110" s="37">
        <f t="shared" si="7"/>
        <v>19.125964010282775</v>
      </c>
    </row>
    <row r="111" spans="2:13" ht="13.5">
      <c r="B111" s="44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483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37">
        <f t="shared" si="7"/>
        <v>0</v>
      </c>
    </row>
    <row r="112" spans="2:13" ht="13.5">
      <c r="B112" s="45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73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37">
        <f t="shared" si="7"/>
        <v>0</v>
      </c>
    </row>
    <row r="113" spans="2:13" ht="13.5">
      <c r="B113" s="46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556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37">
        <f t="shared" si="7"/>
        <v>0</v>
      </c>
    </row>
    <row r="114" spans="2:13" ht="13.5">
      <c r="B114" s="44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59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37">
        <f t="shared" si="7"/>
        <v>0</v>
      </c>
    </row>
    <row r="115" spans="2:13" ht="13.5">
      <c r="B115" s="45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21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37">
        <f t="shared" si="7"/>
        <v>0</v>
      </c>
    </row>
    <row r="116" spans="2:13" ht="13.5">
      <c r="B116" s="45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80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37">
        <f t="shared" si="7"/>
        <v>0</v>
      </c>
    </row>
    <row r="117" spans="2:13" ht="13.5">
      <c r="B117" s="47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269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37">
        <f t="shared" si="7"/>
        <v>0</v>
      </c>
    </row>
    <row r="118" spans="2:13" ht="13.5">
      <c r="B118" s="47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37</v>
      </c>
      <c r="J118" s="1">
        <f t="shared" si="4"/>
        <v>0</v>
      </c>
      <c r="K118" s="35">
        <f t="shared" si="5"/>
        <v>0</v>
      </c>
      <c r="L118" s="35">
        <f t="shared" si="6"/>
        <v>0</v>
      </c>
      <c r="M118" s="38">
        <f t="shared" si="7"/>
        <v>0</v>
      </c>
    </row>
    <row r="119" spans="2:13" ht="13.5">
      <c r="B119" s="48"/>
      <c r="C119" s="19" t="s">
        <v>8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2">
        <v>306</v>
      </c>
      <c r="J119" s="18">
        <f t="shared" si="4"/>
        <v>0</v>
      </c>
      <c r="K119" s="36">
        <f t="shared" si="5"/>
        <v>0</v>
      </c>
      <c r="L119" s="36">
        <f t="shared" si="6"/>
        <v>0</v>
      </c>
      <c r="M119" s="39">
        <f t="shared" si="7"/>
        <v>0</v>
      </c>
    </row>
    <row r="120" spans="2:13" ht="13.5">
      <c r="B120" s="46" t="s">
        <v>44</v>
      </c>
      <c r="C120" s="4" t="s">
        <v>43</v>
      </c>
      <c r="D120" s="43">
        <v>3537</v>
      </c>
      <c r="E120" s="43">
        <v>2575</v>
      </c>
      <c r="F120" s="43">
        <v>1913</v>
      </c>
      <c r="G120" s="43">
        <v>1324</v>
      </c>
      <c r="H120" s="43">
        <v>1047</v>
      </c>
      <c r="I120" s="33">
        <v>54906</v>
      </c>
      <c r="J120" s="17">
        <f t="shared" si="4"/>
        <v>6112</v>
      </c>
      <c r="K120" s="6">
        <f t="shared" si="5"/>
        <v>4284</v>
      </c>
      <c r="L120" s="6">
        <f t="shared" si="6"/>
        <v>10396</v>
      </c>
      <c r="M120" s="37">
        <f t="shared" si="7"/>
        <v>18.934178414016685</v>
      </c>
    </row>
    <row r="121" spans="2:13" ht="13.5">
      <c r="B121" s="47"/>
      <c r="C121" s="2" t="s">
        <v>45</v>
      </c>
      <c r="D121" s="1">
        <v>3880</v>
      </c>
      <c r="E121" s="1">
        <v>2899</v>
      </c>
      <c r="F121" s="1">
        <v>2506</v>
      </c>
      <c r="G121" s="1">
        <v>1892</v>
      </c>
      <c r="H121" s="1">
        <v>2134</v>
      </c>
      <c r="I121" s="3">
        <v>58341</v>
      </c>
      <c r="J121" s="17">
        <f t="shared" si="4"/>
        <v>6779</v>
      </c>
      <c r="K121" s="6">
        <f t="shared" si="5"/>
        <v>6532</v>
      </c>
      <c r="L121" s="6">
        <f t="shared" si="6"/>
        <v>13311</v>
      </c>
      <c r="M121" s="37">
        <f t="shared" si="7"/>
        <v>22.815858487170257</v>
      </c>
    </row>
    <row r="122" spans="2:13" ht="14.25" thickBot="1">
      <c r="B122" s="49"/>
      <c r="C122" s="13" t="s">
        <v>46</v>
      </c>
      <c r="D122" s="30">
        <v>7417</v>
      </c>
      <c r="E122" s="30">
        <v>5474</v>
      </c>
      <c r="F122" s="30">
        <v>4419</v>
      </c>
      <c r="G122" s="30">
        <v>3216</v>
      </c>
      <c r="H122" s="30">
        <v>3181</v>
      </c>
      <c r="I122" s="31">
        <v>113247</v>
      </c>
      <c r="J122" s="29">
        <f t="shared" si="4"/>
        <v>12891</v>
      </c>
      <c r="K122" s="34">
        <f t="shared" si="5"/>
        <v>10816</v>
      </c>
      <c r="L122" s="34">
        <f t="shared" si="6"/>
        <v>23707</v>
      </c>
      <c r="M122" s="40">
        <f t="shared" si="7"/>
        <v>20.93388787340945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1">
      <selection activeCell="B36" sqref="B36:B38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55</v>
      </c>
      <c r="E1" s="11" t="s">
        <v>76</v>
      </c>
      <c r="F1" s="11"/>
      <c r="L1" s="32">
        <f>M122</f>
        <v>20.991439097438796</v>
      </c>
      <c r="M1" s="14" t="s">
        <v>64</v>
      </c>
    </row>
    <row r="3" ht="9.75" customHeight="1" thickBot="1"/>
    <row r="4" spans="2:13" ht="13.5">
      <c r="B4" s="50" t="s">
        <v>0</v>
      </c>
      <c r="C4" s="52" t="s">
        <v>1</v>
      </c>
      <c r="D4" s="54" t="s">
        <v>2</v>
      </c>
      <c r="E4" s="54" t="s">
        <v>3</v>
      </c>
      <c r="F4" s="54" t="s">
        <v>4</v>
      </c>
      <c r="G4" s="54" t="s">
        <v>66</v>
      </c>
      <c r="H4" s="54" t="s">
        <v>65</v>
      </c>
      <c r="I4" s="56" t="s">
        <v>73</v>
      </c>
      <c r="J4" s="7" t="s">
        <v>48</v>
      </c>
      <c r="K4" s="7" t="s">
        <v>49</v>
      </c>
      <c r="L4" s="8" t="s">
        <v>50</v>
      </c>
      <c r="M4" s="58" t="s">
        <v>51</v>
      </c>
    </row>
    <row r="5" spans="2:13" ht="13.5">
      <c r="B5" s="51"/>
      <c r="C5" s="53"/>
      <c r="D5" s="55"/>
      <c r="E5" s="55"/>
      <c r="F5" s="55"/>
      <c r="G5" s="55"/>
      <c r="H5" s="55"/>
      <c r="I5" s="57"/>
      <c r="J5" s="9" t="s">
        <v>52</v>
      </c>
      <c r="K5" s="9" t="s">
        <v>53</v>
      </c>
      <c r="L5" s="9" t="s">
        <v>54</v>
      </c>
      <c r="M5" s="59"/>
    </row>
    <row r="6" spans="2:13" ht="13.5">
      <c r="B6" s="45" t="s">
        <v>6</v>
      </c>
      <c r="C6" s="4" t="s">
        <v>5</v>
      </c>
      <c r="D6" s="5">
        <v>60</v>
      </c>
      <c r="E6" s="5">
        <v>65</v>
      </c>
      <c r="F6" s="5">
        <v>37</v>
      </c>
      <c r="G6" s="5">
        <v>23</v>
      </c>
      <c r="H6" s="5">
        <v>22</v>
      </c>
      <c r="I6" s="33">
        <v>1054</v>
      </c>
      <c r="J6" s="6">
        <f aca="true" t="shared" si="0" ref="J6:J69">SUM(D6:E6)</f>
        <v>125</v>
      </c>
      <c r="K6" s="6">
        <f aca="true" t="shared" si="1" ref="K6:K69">SUM(F6:H6)</f>
        <v>82</v>
      </c>
      <c r="L6" s="6">
        <f aca="true" t="shared" si="2" ref="L6:L69">SUM(D6:H6)</f>
        <v>207</v>
      </c>
      <c r="M6" s="37">
        <f aca="true" t="shared" si="3" ref="M6:M69">L6/I6*100</f>
        <v>19.639468690702085</v>
      </c>
    </row>
    <row r="7" spans="2:13" ht="13.5">
      <c r="B7" s="45"/>
      <c r="C7" s="2" t="s">
        <v>7</v>
      </c>
      <c r="D7" s="1">
        <v>62</v>
      </c>
      <c r="E7" s="1">
        <v>54</v>
      </c>
      <c r="F7" s="1">
        <v>47</v>
      </c>
      <c r="G7" s="1">
        <v>42</v>
      </c>
      <c r="H7" s="1">
        <v>64</v>
      </c>
      <c r="I7" s="3">
        <v>1024</v>
      </c>
      <c r="J7" s="6">
        <f t="shared" si="0"/>
        <v>116</v>
      </c>
      <c r="K7" s="6">
        <f t="shared" si="1"/>
        <v>153</v>
      </c>
      <c r="L7" s="6">
        <f t="shared" si="2"/>
        <v>269</v>
      </c>
      <c r="M7" s="37">
        <f t="shared" si="3"/>
        <v>26.26953125</v>
      </c>
    </row>
    <row r="8" spans="2:13" ht="13.5">
      <c r="B8" s="46"/>
      <c r="C8" s="2" t="s">
        <v>8</v>
      </c>
      <c r="D8" s="1">
        <v>122</v>
      </c>
      <c r="E8" s="1">
        <v>119</v>
      </c>
      <c r="F8" s="1">
        <v>84</v>
      </c>
      <c r="G8" s="1">
        <v>65</v>
      </c>
      <c r="H8" s="1">
        <v>86</v>
      </c>
      <c r="I8" s="3">
        <v>2078</v>
      </c>
      <c r="J8" s="6">
        <f t="shared" si="0"/>
        <v>241</v>
      </c>
      <c r="K8" s="6">
        <f t="shared" si="1"/>
        <v>235</v>
      </c>
      <c r="L8" s="6">
        <f t="shared" si="2"/>
        <v>476</v>
      </c>
      <c r="M8" s="37">
        <f t="shared" si="3"/>
        <v>22.906641000962463</v>
      </c>
    </row>
    <row r="9" spans="2:13" ht="13.5">
      <c r="B9" s="44" t="s">
        <v>9</v>
      </c>
      <c r="C9" s="2" t="s">
        <v>5</v>
      </c>
      <c r="D9" s="1">
        <v>127</v>
      </c>
      <c r="E9" s="1">
        <v>81</v>
      </c>
      <c r="F9" s="1">
        <v>68</v>
      </c>
      <c r="G9" s="1">
        <v>41</v>
      </c>
      <c r="H9" s="1">
        <v>26</v>
      </c>
      <c r="I9" s="3">
        <v>2229</v>
      </c>
      <c r="J9" s="6">
        <f t="shared" si="0"/>
        <v>208</v>
      </c>
      <c r="K9" s="6">
        <f t="shared" si="1"/>
        <v>135</v>
      </c>
      <c r="L9" s="6">
        <f t="shared" si="2"/>
        <v>343</v>
      </c>
      <c r="M9" s="37">
        <f t="shared" si="3"/>
        <v>15.388066397487663</v>
      </c>
    </row>
    <row r="10" spans="2:13" ht="13.5">
      <c r="B10" s="45"/>
      <c r="C10" s="2" t="s">
        <v>7</v>
      </c>
      <c r="D10" s="1">
        <v>129</v>
      </c>
      <c r="E10" s="1">
        <v>91</v>
      </c>
      <c r="F10" s="1">
        <v>65</v>
      </c>
      <c r="G10" s="1">
        <v>59</v>
      </c>
      <c r="H10" s="1">
        <v>71</v>
      </c>
      <c r="I10" s="3">
        <v>2371</v>
      </c>
      <c r="J10" s="6">
        <f t="shared" si="0"/>
        <v>220</v>
      </c>
      <c r="K10" s="6">
        <f t="shared" si="1"/>
        <v>195</v>
      </c>
      <c r="L10" s="6">
        <f t="shared" si="2"/>
        <v>415</v>
      </c>
      <c r="M10" s="37">
        <f t="shared" si="3"/>
        <v>17.503163222269087</v>
      </c>
    </row>
    <row r="11" spans="2:13" ht="13.5">
      <c r="B11" s="46"/>
      <c r="C11" s="2" t="s">
        <v>8</v>
      </c>
      <c r="D11" s="1">
        <v>256</v>
      </c>
      <c r="E11" s="1">
        <v>172</v>
      </c>
      <c r="F11" s="1">
        <v>133</v>
      </c>
      <c r="G11" s="1">
        <v>100</v>
      </c>
      <c r="H11" s="1">
        <v>97</v>
      </c>
      <c r="I11" s="3">
        <v>4600</v>
      </c>
      <c r="J11" s="6">
        <f t="shared" si="0"/>
        <v>428</v>
      </c>
      <c r="K11" s="6">
        <f t="shared" si="1"/>
        <v>330</v>
      </c>
      <c r="L11" s="6">
        <f t="shared" si="2"/>
        <v>758</v>
      </c>
      <c r="M11" s="37">
        <f t="shared" si="3"/>
        <v>16.47826086956522</v>
      </c>
    </row>
    <row r="12" spans="2:13" ht="13.5">
      <c r="B12" s="44" t="s">
        <v>10</v>
      </c>
      <c r="C12" s="2" t="s">
        <v>5</v>
      </c>
      <c r="D12" s="1">
        <v>150</v>
      </c>
      <c r="E12" s="1">
        <v>104</v>
      </c>
      <c r="F12" s="1">
        <v>46</v>
      </c>
      <c r="G12" s="1">
        <v>33</v>
      </c>
      <c r="H12" s="1">
        <v>21</v>
      </c>
      <c r="I12" s="3">
        <v>2111</v>
      </c>
      <c r="J12" s="6">
        <f t="shared" si="0"/>
        <v>254</v>
      </c>
      <c r="K12" s="6">
        <f t="shared" si="1"/>
        <v>100</v>
      </c>
      <c r="L12" s="6">
        <f t="shared" si="2"/>
        <v>354</v>
      </c>
      <c r="M12" s="37">
        <f t="shared" si="3"/>
        <v>16.7693036475604</v>
      </c>
    </row>
    <row r="13" spans="2:13" ht="13.5">
      <c r="B13" s="45"/>
      <c r="C13" s="2" t="s">
        <v>7</v>
      </c>
      <c r="D13" s="1">
        <v>158</v>
      </c>
      <c r="E13" s="1">
        <v>83</v>
      </c>
      <c r="F13" s="1">
        <v>70</v>
      </c>
      <c r="G13" s="1">
        <v>45</v>
      </c>
      <c r="H13" s="1">
        <v>49</v>
      </c>
      <c r="I13" s="3">
        <v>2176</v>
      </c>
      <c r="J13" s="6">
        <f t="shared" si="0"/>
        <v>241</v>
      </c>
      <c r="K13" s="6">
        <f t="shared" si="1"/>
        <v>164</v>
      </c>
      <c r="L13" s="6">
        <f t="shared" si="2"/>
        <v>405</v>
      </c>
      <c r="M13" s="37">
        <f t="shared" si="3"/>
        <v>18.612132352941178</v>
      </c>
    </row>
    <row r="14" spans="2:13" ht="13.5">
      <c r="B14" s="46"/>
      <c r="C14" s="2" t="s">
        <v>8</v>
      </c>
      <c r="D14" s="1">
        <v>308</v>
      </c>
      <c r="E14" s="1">
        <v>187</v>
      </c>
      <c r="F14" s="1">
        <v>116</v>
      </c>
      <c r="G14" s="1">
        <v>78</v>
      </c>
      <c r="H14" s="1">
        <v>70</v>
      </c>
      <c r="I14" s="3">
        <v>4287</v>
      </c>
      <c r="J14" s="6">
        <f t="shared" si="0"/>
        <v>495</v>
      </c>
      <c r="K14" s="6">
        <f t="shared" si="1"/>
        <v>264</v>
      </c>
      <c r="L14" s="6">
        <f t="shared" si="2"/>
        <v>759</v>
      </c>
      <c r="M14" s="37">
        <f t="shared" si="3"/>
        <v>17.704688593421974</v>
      </c>
    </row>
    <row r="15" spans="2:13" ht="13.5">
      <c r="B15" s="44" t="s">
        <v>11</v>
      </c>
      <c r="C15" s="2" t="s">
        <v>5</v>
      </c>
      <c r="D15" s="1">
        <v>126</v>
      </c>
      <c r="E15" s="1">
        <v>89</v>
      </c>
      <c r="F15" s="1">
        <v>74</v>
      </c>
      <c r="G15" s="1">
        <v>43</v>
      </c>
      <c r="H15" s="1">
        <v>41</v>
      </c>
      <c r="I15" s="3">
        <v>2737</v>
      </c>
      <c r="J15" s="6">
        <f t="shared" si="0"/>
        <v>215</v>
      </c>
      <c r="K15" s="6">
        <f t="shared" si="1"/>
        <v>158</v>
      </c>
      <c r="L15" s="6">
        <f t="shared" si="2"/>
        <v>373</v>
      </c>
      <c r="M15" s="37">
        <f t="shared" si="3"/>
        <v>13.628059919620023</v>
      </c>
    </row>
    <row r="16" spans="2:13" ht="13.5">
      <c r="B16" s="45"/>
      <c r="C16" s="2" t="s">
        <v>7</v>
      </c>
      <c r="D16" s="1">
        <v>159</v>
      </c>
      <c r="E16" s="1">
        <v>121</v>
      </c>
      <c r="F16" s="1">
        <v>99</v>
      </c>
      <c r="G16" s="1">
        <v>79</v>
      </c>
      <c r="H16" s="1">
        <v>100</v>
      </c>
      <c r="I16" s="3">
        <v>3097</v>
      </c>
      <c r="J16" s="6">
        <f t="shared" si="0"/>
        <v>280</v>
      </c>
      <c r="K16" s="6">
        <f t="shared" si="1"/>
        <v>278</v>
      </c>
      <c r="L16" s="6">
        <f t="shared" si="2"/>
        <v>558</v>
      </c>
      <c r="M16" s="37">
        <f t="shared" si="3"/>
        <v>18.01743622860833</v>
      </c>
    </row>
    <row r="17" spans="2:13" ht="13.5">
      <c r="B17" s="46"/>
      <c r="C17" s="2" t="s">
        <v>8</v>
      </c>
      <c r="D17" s="1">
        <v>285</v>
      </c>
      <c r="E17" s="1">
        <v>210</v>
      </c>
      <c r="F17" s="1">
        <v>173</v>
      </c>
      <c r="G17" s="1">
        <v>122</v>
      </c>
      <c r="H17" s="1">
        <v>141</v>
      </c>
      <c r="I17" s="3">
        <v>5834</v>
      </c>
      <c r="J17" s="6">
        <f t="shared" si="0"/>
        <v>495</v>
      </c>
      <c r="K17" s="6">
        <f t="shared" si="1"/>
        <v>436</v>
      </c>
      <c r="L17" s="6">
        <f t="shared" si="2"/>
        <v>931</v>
      </c>
      <c r="M17" s="37">
        <f t="shared" si="3"/>
        <v>15.958176208433322</v>
      </c>
    </row>
    <row r="18" spans="2:13" ht="13.5">
      <c r="B18" s="44" t="s">
        <v>12</v>
      </c>
      <c r="C18" s="2" t="s">
        <v>5</v>
      </c>
      <c r="D18" s="1">
        <v>52</v>
      </c>
      <c r="E18" s="1">
        <v>32</v>
      </c>
      <c r="F18" s="1">
        <v>22</v>
      </c>
      <c r="G18" s="1">
        <v>15</v>
      </c>
      <c r="H18" s="1">
        <v>20</v>
      </c>
      <c r="I18" s="3">
        <v>1130</v>
      </c>
      <c r="J18" s="6">
        <f t="shared" si="0"/>
        <v>84</v>
      </c>
      <c r="K18" s="6">
        <f t="shared" si="1"/>
        <v>57</v>
      </c>
      <c r="L18" s="6">
        <f t="shared" si="2"/>
        <v>141</v>
      </c>
      <c r="M18" s="37">
        <f t="shared" si="3"/>
        <v>12.47787610619469</v>
      </c>
    </row>
    <row r="19" spans="2:13" ht="13.5">
      <c r="B19" s="45"/>
      <c r="C19" s="2" t="s">
        <v>7</v>
      </c>
      <c r="D19" s="1">
        <v>56</v>
      </c>
      <c r="E19" s="1">
        <v>34</v>
      </c>
      <c r="F19" s="1">
        <v>18</v>
      </c>
      <c r="G19" s="1">
        <v>22</v>
      </c>
      <c r="H19" s="1">
        <v>30</v>
      </c>
      <c r="I19" s="3">
        <v>1189</v>
      </c>
      <c r="J19" s="6">
        <f t="shared" si="0"/>
        <v>90</v>
      </c>
      <c r="K19" s="6">
        <f t="shared" si="1"/>
        <v>70</v>
      </c>
      <c r="L19" s="6">
        <f t="shared" si="2"/>
        <v>160</v>
      </c>
      <c r="M19" s="37">
        <f t="shared" si="3"/>
        <v>13.45668629100084</v>
      </c>
    </row>
    <row r="20" spans="2:13" ht="13.5">
      <c r="B20" s="46"/>
      <c r="C20" s="2" t="s">
        <v>8</v>
      </c>
      <c r="D20" s="1">
        <v>108</v>
      </c>
      <c r="E20" s="1">
        <v>66</v>
      </c>
      <c r="F20" s="1">
        <v>40</v>
      </c>
      <c r="G20" s="1">
        <v>37</v>
      </c>
      <c r="H20" s="1">
        <v>50</v>
      </c>
      <c r="I20" s="3">
        <v>2319</v>
      </c>
      <c r="J20" s="6">
        <f t="shared" si="0"/>
        <v>174</v>
      </c>
      <c r="K20" s="6">
        <f t="shared" si="1"/>
        <v>127</v>
      </c>
      <c r="L20" s="6">
        <f t="shared" si="2"/>
        <v>301</v>
      </c>
      <c r="M20" s="37">
        <f t="shared" si="3"/>
        <v>12.979732643380768</v>
      </c>
    </row>
    <row r="21" spans="2:13" ht="13.5">
      <c r="B21" s="44" t="s">
        <v>13</v>
      </c>
      <c r="C21" s="2" t="s">
        <v>5</v>
      </c>
      <c r="D21" s="1">
        <v>197</v>
      </c>
      <c r="E21" s="1">
        <v>157</v>
      </c>
      <c r="F21" s="1">
        <v>86</v>
      </c>
      <c r="G21" s="1">
        <v>60</v>
      </c>
      <c r="H21" s="1">
        <v>33</v>
      </c>
      <c r="I21" s="3">
        <v>3069</v>
      </c>
      <c r="J21" s="6">
        <f t="shared" si="0"/>
        <v>354</v>
      </c>
      <c r="K21" s="6">
        <f t="shared" si="1"/>
        <v>179</v>
      </c>
      <c r="L21" s="6">
        <f t="shared" si="2"/>
        <v>533</v>
      </c>
      <c r="M21" s="37">
        <f t="shared" si="3"/>
        <v>17.367220593027042</v>
      </c>
    </row>
    <row r="22" spans="2:13" ht="13.5">
      <c r="B22" s="45"/>
      <c r="C22" s="2" t="s">
        <v>7</v>
      </c>
      <c r="D22" s="1">
        <v>209</v>
      </c>
      <c r="E22" s="1">
        <v>154</v>
      </c>
      <c r="F22" s="1">
        <v>123</v>
      </c>
      <c r="G22" s="1">
        <v>75</v>
      </c>
      <c r="H22" s="1">
        <v>76</v>
      </c>
      <c r="I22" s="3">
        <v>3241</v>
      </c>
      <c r="J22" s="6">
        <f t="shared" si="0"/>
        <v>363</v>
      </c>
      <c r="K22" s="6">
        <f t="shared" si="1"/>
        <v>274</v>
      </c>
      <c r="L22" s="6">
        <f t="shared" si="2"/>
        <v>637</v>
      </c>
      <c r="M22" s="37">
        <f t="shared" si="3"/>
        <v>19.654427645788335</v>
      </c>
    </row>
    <row r="23" spans="2:13" ht="13.5">
      <c r="B23" s="46"/>
      <c r="C23" s="2" t="s">
        <v>8</v>
      </c>
      <c r="D23" s="1">
        <v>406</v>
      </c>
      <c r="E23" s="1">
        <v>311</v>
      </c>
      <c r="F23" s="1">
        <v>209</v>
      </c>
      <c r="G23" s="1">
        <v>135</v>
      </c>
      <c r="H23" s="1">
        <v>109</v>
      </c>
      <c r="I23" s="3">
        <v>6310</v>
      </c>
      <c r="J23" s="6">
        <f t="shared" si="0"/>
        <v>717</v>
      </c>
      <c r="K23" s="6">
        <f t="shared" si="1"/>
        <v>453</v>
      </c>
      <c r="L23" s="6">
        <f t="shared" si="2"/>
        <v>1170</v>
      </c>
      <c r="M23" s="37">
        <f t="shared" si="3"/>
        <v>18.54199683042789</v>
      </c>
    </row>
    <row r="24" spans="2:13" ht="13.5">
      <c r="B24" s="44" t="s">
        <v>14</v>
      </c>
      <c r="C24" s="2" t="s">
        <v>5</v>
      </c>
      <c r="D24" s="1">
        <v>135</v>
      </c>
      <c r="E24" s="1">
        <v>81</v>
      </c>
      <c r="F24" s="1">
        <v>59</v>
      </c>
      <c r="G24" s="1">
        <v>55</v>
      </c>
      <c r="H24" s="1">
        <v>41</v>
      </c>
      <c r="I24" s="3">
        <v>1895</v>
      </c>
      <c r="J24" s="6">
        <f t="shared" si="0"/>
        <v>216</v>
      </c>
      <c r="K24" s="6">
        <f t="shared" si="1"/>
        <v>155</v>
      </c>
      <c r="L24" s="6">
        <f t="shared" si="2"/>
        <v>371</v>
      </c>
      <c r="M24" s="37">
        <f t="shared" si="3"/>
        <v>19.577836411609496</v>
      </c>
    </row>
    <row r="25" spans="2:13" ht="13.5">
      <c r="B25" s="45"/>
      <c r="C25" s="2" t="s">
        <v>7</v>
      </c>
      <c r="D25" s="1">
        <v>143</v>
      </c>
      <c r="E25" s="1">
        <v>101</v>
      </c>
      <c r="F25" s="1">
        <v>95</v>
      </c>
      <c r="G25" s="1">
        <v>81</v>
      </c>
      <c r="H25" s="1">
        <v>79</v>
      </c>
      <c r="I25" s="3">
        <v>1999</v>
      </c>
      <c r="J25" s="6">
        <f t="shared" si="0"/>
        <v>244</v>
      </c>
      <c r="K25" s="6">
        <f t="shared" si="1"/>
        <v>255</v>
      </c>
      <c r="L25" s="6">
        <f t="shared" si="2"/>
        <v>499</v>
      </c>
      <c r="M25" s="37">
        <f t="shared" si="3"/>
        <v>24.96248124062031</v>
      </c>
    </row>
    <row r="26" spans="2:13" ht="13.5">
      <c r="B26" s="46"/>
      <c r="C26" s="2" t="s">
        <v>8</v>
      </c>
      <c r="D26" s="1">
        <v>278</v>
      </c>
      <c r="E26" s="1">
        <v>182</v>
      </c>
      <c r="F26" s="1">
        <v>154</v>
      </c>
      <c r="G26" s="1">
        <v>136</v>
      </c>
      <c r="H26" s="1">
        <v>120</v>
      </c>
      <c r="I26" s="3">
        <v>3894</v>
      </c>
      <c r="J26" s="6">
        <f t="shared" si="0"/>
        <v>460</v>
      </c>
      <c r="K26" s="6">
        <f t="shared" si="1"/>
        <v>410</v>
      </c>
      <c r="L26" s="6">
        <f t="shared" si="2"/>
        <v>870</v>
      </c>
      <c r="M26" s="37">
        <f t="shared" si="3"/>
        <v>22.342064714946073</v>
      </c>
    </row>
    <row r="27" spans="2:13" ht="13.5">
      <c r="B27" s="44" t="s">
        <v>15</v>
      </c>
      <c r="C27" s="2" t="s">
        <v>5</v>
      </c>
      <c r="D27" s="1">
        <v>50</v>
      </c>
      <c r="E27" s="1">
        <v>60</v>
      </c>
      <c r="F27" s="1">
        <v>32</v>
      </c>
      <c r="G27" s="1">
        <v>10</v>
      </c>
      <c r="H27" s="1">
        <v>12</v>
      </c>
      <c r="I27" s="3">
        <v>657</v>
      </c>
      <c r="J27" s="6">
        <f t="shared" si="0"/>
        <v>110</v>
      </c>
      <c r="K27" s="6">
        <f t="shared" si="1"/>
        <v>54</v>
      </c>
      <c r="L27" s="6">
        <f t="shared" si="2"/>
        <v>164</v>
      </c>
      <c r="M27" s="37">
        <f t="shared" si="3"/>
        <v>24.961948249619482</v>
      </c>
    </row>
    <row r="28" spans="2:13" ht="13.5">
      <c r="B28" s="45"/>
      <c r="C28" s="2" t="s">
        <v>7</v>
      </c>
      <c r="D28" s="1">
        <v>65</v>
      </c>
      <c r="E28" s="1">
        <v>56</v>
      </c>
      <c r="F28" s="1">
        <v>25</v>
      </c>
      <c r="G28" s="1">
        <v>24</v>
      </c>
      <c r="H28" s="1">
        <v>20</v>
      </c>
      <c r="I28" s="3">
        <v>723</v>
      </c>
      <c r="J28" s="6">
        <f t="shared" si="0"/>
        <v>121</v>
      </c>
      <c r="K28" s="6">
        <f t="shared" si="1"/>
        <v>69</v>
      </c>
      <c r="L28" s="6">
        <f t="shared" si="2"/>
        <v>190</v>
      </c>
      <c r="M28" s="37">
        <f t="shared" si="3"/>
        <v>26.279391424619643</v>
      </c>
    </row>
    <row r="29" spans="2:13" ht="13.5">
      <c r="B29" s="46"/>
      <c r="C29" s="2" t="s">
        <v>8</v>
      </c>
      <c r="D29" s="1">
        <v>115</v>
      </c>
      <c r="E29" s="1">
        <v>116</v>
      </c>
      <c r="F29" s="1">
        <v>57</v>
      </c>
      <c r="G29" s="1">
        <v>34</v>
      </c>
      <c r="H29" s="1">
        <v>32</v>
      </c>
      <c r="I29" s="3">
        <v>1380</v>
      </c>
      <c r="J29" s="6">
        <f t="shared" si="0"/>
        <v>231</v>
      </c>
      <c r="K29" s="6">
        <f t="shared" si="1"/>
        <v>123</v>
      </c>
      <c r="L29" s="6">
        <f t="shared" si="2"/>
        <v>354</v>
      </c>
      <c r="M29" s="37">
        <f t="shared" si="3"/>
        <v>25.65217391304348</v>
      </c>
    </row>
    <row r="30" spans="2:13" ht="13.5">
      <c r="B30" s="44" t="s">
        <v>16</v>
      </c>
      <c r="C30" s="2" t="s">
        <v>5</v>
      </c>
      <c r="D30" s="1">
        <v>135</v>
      </c>
      <c r="E30" s="1">
        <v>85</v>
      </c>
      <c r="F30" s="1">
        <v>77</v>
      </c>
      <c r="G30" s="1">
        <v>51</v>
      </c>
      <c r="H30" s="1">
        <v>52</v>
      </c>
      <c r="I30" s="3">
        <v>1952</v>
      </c>
      <c r="J30" s="6">
        <f t="shared" si="0"/>
        <v>220</v>
      </c>
      <c r="K30" s="6">
        <f t="shared" si="1"/>
        <v>180</v>
      </c>
      <c r="L30" s="6">
        <f t="shared" si="2"/>
        <v>400</v>
      </c>
      <c r="M30" s="37">
        <f t="shared" si="3"/>
        <v>20.491803278688526</v>
      </c>
    </row>
    <row r="31" spans="2:13" ht="13.5">
      <c r="B31" s="45"/>
      <c r="C31" s="2" t="s">
        <v>7</v>
      </c>
      <c r="D31" s="1">
        <v>150</v>
      </c>
      <c r="E31" s="1">
        <v>84</v>
      </c>
      <c r="F31" s="1">
        <v>93</v>
      </c>
      <c r="G31" s="1">
        <v>88</v>
      </c>
      <c r="H31" s="1">
        <v>78</v>
      </c>
      <c r="I31" s="3">
        <v>2054</v>
      </c>
      <c r="J31" s="6">
        <f t="shared" si="0"/>
        <v>234</v>
      </c>
      <c r="K31" s="6">
        <f t="shared" si="1"/>
        <v>259</v>
      </c>
      <c r="L31" s="6">
        <f t="shared" si="2"/>
        <v>493</v>
      </c>
      <c r="M31" s="37">
        <f t="shared" si="3"/>
        <v>24.00194741966894</v>
      </c>
    </row>
    <row r="32" spans="2:13" ht="13.5">
      <c r="B32" s="46"/>
      <c r="C32" s="2" t="s">
        <v>8</v>
      </c>
      <c r="D32" s="1">
        <v>285</v>
      </c>
      <c r="E32" s="1">
        <v>169</v>
      </c>
      <c r="F32" s="1">
        <v>170</v>
      </c>
      <c r="G32" s="1">
        <v>139</v>
      </c>
      <c r="H32" s="1">
        <v>130</v>
      </c>
      <c r="I32" s="3">
        <v>4006</v>
      </c>
      <c r="J32" s="6">
        <f t="shared" si="0"/>
        <v>454</v>
      </c>
      <c r="K32" s="6">
        <f t="shared" si="1"/>
        <v>439</v>
      </c>
      <c r="L32" s="6">
        <f t="shared" si="2"/>
        <v>893</v>
      </c>
      <c r="M32" s="37">
        <f t="shared" si="3"/>
        <v>22.291562656015977</v>
      </c>
    </row>
    <row r="33" spans="2:13" ht="13.5">
      <c r="B33" s="44" t="s">
        <v>17</v>
      </c>
      <c r="C33" s="2" t="s">
        <v>5</v>
      </c>
      <c r="D33" s="1">
        <v>119</v>
      </c>
      <c r="E33" s="1">
        <v>81</v>
      </c>
      <c r="F33" s="1">
        <v>66</v>
      </c>
      <c r="G33" s="1">
        <v>39</v>
      </c>
      <c r="H33" s="1">
        <v>35</v>
      </c>
      <c r="I33" s="3">
        <v>1552</v>
      </c>
      <c r="J33" s="6">
        <f t="shared" si="0"/>
        <v>200</v>
      </c>
      <c r="K33" s="6">
        <f t="shared" si="1"/>
        <v>140</v>
      </c>
      <c r="L33" s="6">
        <f t="shared" si="2"/>
        <v>340</v>
      </c>
      <c r="M33" s="37">
        <f t="shared" si="3"/>
        <v>21.90721649484536</v>
      </c>
    </row>
    <row r="34" spans="2:13" ht="13.5">
      <c r="B34" s="45"/>
      <c r="C34" s="2" t="s">
        <v>7</v>
      </c>
      <c r="D34" s="1">
        <v>139</v>
      </c>
      <c r="E34" s="1">
        <v>111</v>
      </c>
      <c r="F34" s="1">
        <v>96</v>
      </c>
      <c r="G34" s="1">
        <v>72</v>
      </c>
      <c r="H34" s="1">
        <v>77</v>
      </c>
      <c r="I34" s="3">
        <v>1683</v>
      </c>
      <c r="J34" s="6">
        <f t="shared" si="0"/>
        <v>250</v>
      </c>
      <c r="K34" s="6">
        <f t="shared" si="1"/>
        <v>245</v>
      </c>
      <c r="L34" s="6">
        <f t="shared" si="2"/>
        <v>495</v>
      </c>
      <c r="M34" s="37">
        <f t="shared" si="3"/>
        <v>29.411764705882355</v>
      </c>
    </row>
    <row r="35" spans="2:13" ht="13.5">
      <c r="B35" s="46"/>
      <c r="C35" s="2" t="s">
        <v>8</v>
      </c>
      <c r="D35" s="1">
        <v>258</v>
      </c>
      <c r="E35" s="1">
        <v>192</v>
      </c>
      <c r="F35" s="1">
        <v>162</v>
      </c>
      <c r="G35" s="1">
        <v>111</v>
      </c>
      <c r="H35" s="1">
        <v>112</v>
      </c>
      <c r="I35" s="3">
        <v>3235</v>
      </c>
      <c r="J35" s="6">
        <f t="shared" si="0"/>
        <v>450</v>
      </c>
      <c r="K35" s="6">
        <f t="shared" si="1"/>
        <v>385</v>
      </c>
      <c r="L35" s="6">
        <f t="shared" si="2"/>
        <v>835</v>
      </c>
      <c r="M35" s="37">
        <f t="shared" si="3"/>
        <v>25.811437403400312</v>
      </c>
    </row>
    <row r="36" spans="2:13" ht="13.5">
      <c r="B36" s="44" t="s">
        <v>18</v>
      </c>
      <c r="C36" s="2" t="s">
        <v>5</v>
      </c>
      <c r="D36" s="1">
        <v>54</v>
      </c>
      <c r="E36" s="1">
        <v>48</v>
      </c>
      <c r="F36" s="1">
        <v>44</v>
      </c>
      <c r="G36" s="1">
        <v>26</v>
      </c>
      <c r="H36" s="1">
        <v>26</v>
      </c>
      <c r="I36" s="3">
        <v>633</v>
      </c>
      <c r="J36" s="6">
        <f t="shared" si="0"/>
        <v>102</v>
      </c>
      <c r="K36" s="6">
        <f t="shared" si="1"/>
        <v>96</v>
      </c>
      <c r="L36" s="6">
        <f t="shared" si="2"/>
        <v>198</v>
      </c>
      <c r="M36" s="37">
        <f t="shared" si="3"/>
        <v>31.27962085308057</v>
      </c>
    </row>
    <row r="37" spans="2:13" ht="13.5">
      <c r="B37" s="45"/>
      <c r="C37" s="2" t="s">
        <v>7</v>
      </c>
      <c r="D37" s="1">
        <v>56</v>
      </c>
      <c r="E37" s="1">
        <v>61</v>
      </c>
      <c r="F37" s="1">
        <v>46</v>
      </c>
      <c r="G37" s="1">
        <v>40</v>
      </c>
      <c r="H37" s="1">
        <v>43</v>
      </c>
      <c r="I37" s="3">
        <v>757</v>
      </c>
      <c r="J37" s="6">
        <f t="shared" si="0"/>
        <v>117</v>
      </c>
      <c r="K37" s="6">
        <f t="shared" si="1"/>
        <v>129</v>
      </c>
      <c r="L37" s="6">
        <f t="shared" si="2"/>
        <v>246</v>
      </c>
      <c r="M37" s="37">
        <f t="shared" si="3"/>
        <v>32.496697490092465</v>
      </c>
    </row>
    <row r="38" spans="2:13" ht="13.5">
      <c r="B38" s="46"/>
      <c r="C38" s="2" t="s">
        <v>8</v>
      </c>
      <c r="D38" s="1">
        <v>110</v>
      </c>
      <c r="E38" s="1">
        <v>109</v>
      </c>
      <c r="F38" s="1">
        <v>90</v>
      </c>
      <c r="G38" s="1">
        <v>66</v>
      </c>
      <c r="H38" s="1">
        <v>69</v>
      </c>
      <c r="I38" s="3">
        <v>1390</v>
      </c>
      <c r="J38" s="6">
        <f t="shared" si="0"/>
        <v>219</v>
      </c>
      <c r="K38" s="6">
        <f t="shared" si="1"/>
        <v>225</v>
      </c>
      <c r="L38" s="6">
        <f t="shared" si="2"/>
        <v>444</v>
      </c>
      <c r="M38" s="37">
        <f t="shared" si="3"/>
        <v>31.942446043165468</v>
      </c>
    </row>
    <row r="39" spans="2:13" ht="13.5">
      <c r="B39" s="44" t="s">
        <v>19</v>
      </c>
      <c r="C39" s="2" t="s">
        <v>5</v>
      </c>
      <c r="D39" s="1">
        <v>170</v>
      </c>
      <c r="E39" s="1">
        <v>108</v>
      </c>
      <c r="F39" s="1">
        <v>75</v>
      </c>
      <c r="G39" s="1">
        <v>53</v>
      </c>
      <c r="H39" s="1">
        <v>44</v>
      </c>
      <c r="I39" s="3">
        <v>2539</v>
      </c>
      <c r="J39" s="6">
        <f t="shared" si="0"/>
        <v>278</v>
      </c>
      <c r="K39" s="6">
        <f t="shared" si="1"/>
        <v>172</v>
      </c>
      <c r="L39" s="6">
        <f t="shared" si="2"/>
        <v>450</v>
      </c>
      <c r="M39" s="37">
        <f t="shared" si="3"/>
        <v>17.723513194170934</v>
      </c>
    </row>
    <row r="40" spans="2:13" ht="13.5">
      <c r="B40" s="45"/>
      <c r="C40" s="2" t="s">
        <v>7</v>
      </c>
      <c r="D40" s="1">
        <v>192</v>
      </c>
      <c r="E40" s="1">
        <v>120</v>
      </c>
      <c r="F40" s="1">
        <v>129</v>
      </c>
      <c r="G40" s="1">
        <v>82</v>
      </c>
      <c r="H40" s="1">
        <v>104</v>
      </c>
      <c r="I40" s="3">
        <v>2787</v>
      </c>
      <c r="J40" s="6">
        <f t="shared" si="0"/>
        <v>312</v>
      </c>
      <c r="K40" s="6">
        <f t="shared" si="1"/>
        <v>315</v>
      </c>
      <c r="L40" s="6">
        <f t="shared" si="2"/>
        <v>627</v>
      </c>
      <c r="M40" s="37">
        <f t="shared" si="3"/>
        <v>22.497308934337997</v>
      </c>
    </row>
    <row r="41" spans="2:13" ht="13.5">
      <c r="B41" s="46"/>
      <c r="C41" s="2" t="s">
        <v>8</v>
      </c>
      <c r="D41" s="1">
        <v>362</v>
      </c>
      <c r="E41" s="1">
        <v>228</v>
      </c>
      <c r="F41" s="1">
        <v>204</v>
      </c>
      <c r="G41" s="1">
        <v>135</v>
      </c>
      <c r="H41" s="1">
        <v>148</v>
      </c>
      <c r="I41" s="3">
        <v>5326</v>
      </c>
      <c r="J41" s="6">
        <f t="shared" si="0"/>
        <v>590</v>
      </c>
      <c r="K41" s="6">
        <f t="shared" si="1"/>
        <v>487</v>
      </c>
      <c r="L41" s="6">
        <f t="shared" si="2"/>
        <v>1077</v>
      </c>
      <c r="M41" s="37">
        <f t="shared" si="3"/>
        <v>20.22155463762674</v>
      </c>
    </row>
    <row r="42" spans="2:13" ht="13.5">
      <c r="B42" s="44" t="s">
        <v>20</v>
      </c>
      <c r="C42" s="2" t="s">
        <v>5</v>
      </c>
      <c r="D42" s="1">
        <v>131</v>
      </c>
      <c r="E42" s="1">
        <v>89</v>
      </c>
      <c r="F42" s="1">
        <v>76</v>
      </c>
      <c r="G42" s="1">
        <v>56</v>
      </c>
      <c r="H42" s="1">
        <v>34</v>
      </c>
      <c r="I42" s="3">
        <v>2077</v>
      </c>
      <c r="J42" s="6">
        <f t="shared" si="0"/>
        <v>220</v>
      </c>
      <c r="K42" s="6">
        <f t="shared" si="1"/>
        <v>166</v>
      </c>
      <c r="L42" s="6">
        <f t="shared" si="2"/>
        <v>386</v>
      </c>
      <c r="M42" s="37">
        <f t="shared" si="3"/>
        <v>18.584496870486277</v>
      </c>
    </row>
    <row r="43" spans="2:13" ht="13.5">
      <c r="B43" s="45"/>
      <c r="C43" s="2" t="s">
        <v>7</v>
      </c>
      <c r="D43" s="1">
        <v>148</v>
      </c>
      <c r="E43" s="1">
        <v>130</v>
      </c>
      <c r="F43" s="1">
        <v>104</v>
      </c>
      <c r="G43" s="1">
        <v>87</v>
      </c>
      <c r="H43" s="1">
        <v>82</v>
      </c>
      <c r="I43" s="3">
        <v>2307</v>
      </c>
      <c r="J43" s="6">
        <f t="shared" si="0"/>
        <v>278</v>
      </c>
      <c r="K43" s="6">
        <f t="shared" si="1"/>
        <v>273</v>
      </c>
      <c r="L43" s="6">
        <f t="shared" si="2"/>
        <v>551</v>
      </c>
      <c r="M43" s="37">
        <f t="shared" si="3"/>
        <v>23.883831816211533</v>
      </c>
    </row>
    <row r="44" spans="2:13" ht="13.5">
      <c r="B44" s="46"/>
      <c r="C44" s="2" t="s">
        <v>8</v>
      </c>
      <c r="D44" s="1">
        <v>279</v>
      </c>
      <c r="E44" s="1">
        <v>219</v>
      </c>
      <c r="F44" s="1">
        <v>180</v>
      </c>
      <c r="G44" s="1">
        <v>143</v>
      </c>
      <c r="H44" s="1">
        <v>116</v>
      </c>
      <c r="I44" s="3">
        <v>4384</v>
      </c>
      <c r="J44" s="6">
        <f t="shared" si="0"/>
        <v>498</v>
      </c>
      <c r="K44" s="6">
        <f t="shared" si="1"/>
        <v>439</v>
      </c>
      <c r="L44" s="6">
        <f t="shared" si="2"/>
        <v>937</v>
      </c>
      <c r="M44" s="37">
        <f t="shared" si="3"/>
        <v>21.373175182481752</v>
      </c>
    </row>
    <row r="45" spans="2:13" ht="13.5">
      <c r="B45" s="44" t="s">
        <v>21</v>
      </c>
      <c r="C45" s="2" t="s">
        <v>5</v>
      </c>
      <c r="D45" s="1">
        <v>87</v>
      </c>
      <c r="E45" s="1">
        <v>66</v>
      </c>
      <c r="F45" s="1">
        <v>55</v>
      </c>
      <c r="G45" s="1">
        <v>39</v>
      </c>
      <c r="H45" s="1">
        <v>29</v>
      </c>
      <c r="I45" s="3">
        <v>1409</v>
      </c>
      <c r="J45" s="6">
        <f t="shared" si="0"/>
        <v>153</v>
      </c>
      <c r="K45" s="6">
        <f t="shared" si="1"/>
        <v>123</v>
      </c>
      <c r="L45" s="6">
        <f t="shared" si="2"/>
        <v>276</v>
      </c>
      <c r="M45" s="37">
        <f t="shared" si="3"/>
        <v>19.588360539389637</v>
      </c>
    </row>
    <row r="46" spans="2:13" ht="13.5">
      <c r="B46" s="45"/>
      <c r="C46" s="2" t="s">
        <v>7</v>
      </c>
      <c r="D46" s="1">
        <v>91</v>
      </c>
      <c r="E46" s="1">
        <v>70</v>
      </c>
      <c r="F46" s="1">
        <v>82</v>
      </c>
      <c r="G46" s="1">
        <v>56</v>
      </c>
      <c r="H46" s="1">
        <v>39</v>
      </c>
      <c r="I46" s="3">
        <v>1583</v>
      </c>
      <c r="J46" s="6">
        <f t="shared" si="0"/>
        <v>161</v>
      </c>
      <c r="K46" s="6">
        <f t="shared" si="1"/>
        <v>177</v>
      </c>
      <c r="L46" s="6">
        <f t="shared" si="2"/>
        <v>338</v>
      </c>
      <c r="M46" s="37">
        <f t="shared" si="3"/>
        <v>21.351863550221097</v>
      </c>
    </row>
    <row r="47" spans="2:13" ht="13.5">
      <c r="B47" s="46"/>
      <c r="C47" s="2" t="s">
        <v>8</v>
      </c>
      <c r="D47" s="1">
        <v>178</v>
      </c>
      <c r="E47" s="1">
        <v>136</v>
      </c>
      <c r="F47" s="1">
        <v>137</v>
      </c>
      <c r="G47" s="1">
        <v>95</v>
      </c>
      <c r="H47" s="1">
        <v>68</v>
      </c>
      <c r="I47" s="3">
        <v>2992</v>
      </c>
      <c r="J47" s="6">
        <f t="shared" si="0"/>
        <v>314</v>
      </c>
      <c r="K47" s="6">
        <f t="shared" si="1"/>
        <v>300</v>
      </c>
      <c r="L47" s="6">
        <f t="shared" si="2"/>
        <v>614</v>
      </c>
      <c r="M47" s="37">
        <f t="shared" si="3"/>
        <v>20.52139037433155</v>
      </c>
    </row>
    <row r="48" spans="2:13" ht="13.5">
      <c r="B48" s="44" t="s">
        <v>22</v>
      </c>
      <c r="C48" s="2" t="s">
        <v>5</v>
      </c>
      <c r="D48" s="1">
        <v>68</v>
      </c>
      <c r="E48" s="1">
        <v>54</v>
      </c>
      <c r="F48" s="1">
        <v>25</v>
      </c>
      <c r="G48" s="1">
        <v>26</v>
      </c>
      <c r="H48" s="1">
        <v>20</v>
      </c>
      <c r="I48" s="3">
        <v>1379</v>
      </c>
      <c r="J48" s="6">
        <f t="shared" si="0"/>
        <v>122</v>
      </c>
      <c r="K48" s="6">
        <f t="shared" si="1"/>
        <v>71</v>
      </c>
      <c r="L48" s="6">
        <f t="shared" si="2"/>
        <v>193</v>
      </c>
      <c r="M48" s="37">
        <f t="shared" si="3"/>
        <v>13.995649021029733</v>
      </c>
    </row>
    <row r="49" spans="2:13" ht="13.5">
      <c r="B49" s="45"/>
      <c r="C49" s="2" t="s">
        <v>7</v>
      </c>
      <c r="D49" s="1">
        <v>77</v>
      </c>
      <c r="E49" s="1">
        <v>53</v>
      </c>
      <c r="F49" s="1">
        <v>38</v>
      </c>
      <c r="G49" s="1">
        <v>38</v>
      </c>
      <c r="H49" s="1">
        <v>37</v>
      </c>
      <c r="I49" s="3">
        <v>1444</v>
      </c>
      <c r="J49" s="6">
        <f t="shared" si="0"/>
        <v>130</v>
      </c>
      <c r="K49" s="6">
        <f t="shared" si="1"/>
        <v>113</v>
      </c>
      <c r="L49" s="6">
        <f t="shared" si="2"/>
        <v>243</v>
      </c>
      <c r="M49" s="37">
        <f t="shared" si="3"/>
        <v>16.82825484764543</v>
      </c>
    </row>
    <row r="50" spans="2:13" ht="13.5">
      <c r="B50" s="46"/>
      <c r="C50" s="2" t="s">
        <v>8</v>
      </c>
      <c r="D50" s="1">
        <v>145</v>
      </c>
      <c r="E50" s="1">
        <v>107</v>
      </c>
      <c r="F50" s="1">
        <v>63</v>
      </c>
      <c r="G50" s="1">
        <v>64</v>
      </c>
      <c r="H50" s="1">
        <v>57</v>
      </c>
      <c r="I50" s="3">
        <v>2823</v>
      </c>
      <c r="J50" s="6">
        <f t="shared" si="0"/>
        <v>252</v>
      </c>
      <c r="K50" s="6">
        <f t="shared" si="1"/>
        <v>184</v>
      </c>
      <c r="L50" s="6">
        <f t="shared" si="2"/>
        <v>436</v>
      </c>
      <c r="M50" s="37">
        <f t="shared" si="3"/>
        <v>15.444562522139568</v>
      </c>
    </row>
    <row r="51" spans="2:13" ht="13.5">
      <c r="B51" s="44" t="s">
        <v>23</v>
      </c>
      <c r="C51" s="2" t="s">
        <v>5</v>
      </c>
      <c r="D51" s="1">
        <v>61</v>
      </c>
      <c r="E51" s="1">
        <v>49</v>
      </c>
      <c r="F51" s="1">
        <v>54</v>
      </c>
      <c r="G51" s="1">
        <v>27</v>
      </c>
      <c r="H51" s="1">
        <v>50</v>
      </c>
      <c r="I51" s="3">
        <v>791</v>
      </c>
      <c r="J51" s="6">
        <f t="shared" si="0"/>
        <v>110</v>
      </c>
      <c r="K51" s="6">
        <f t="shared" si="1"/>
        <v>131</v>
      </c>
      <c r="L51" s="6">
        <f t="shared" si="2"/>
        <v>241</v>
      </c>
      <c r="M51" s="37">
        <f t="shared" si="3"/>
        <v>30.467762326169407</v>
      </c>
    </row>
    <row r="52" spans="2:13" ht="13.5">
      <c r="B52" s="45"/>
      <c r="C52" s="2" t="s">
        <v>7</v>
      </c>
      <c r="D52" s="1">
        <v>78</v>
      </c>
      <c r="E52" s="1">
        <v>65</v>
      </c>
      <c r="F52" s="1">
        <v>62</v>
      </c>
      <c r="G52" s="1">
        <v>51</v>
      </c>
      <c r="H52" s="1">
        <v>96</v>
      </c>
      <c r="I52" s="3">
        <v>935</v>
      </c>
      <c r="J52" s="6">
        <f t="shared" si="0"/>
        <v>143</v>
      </c>
      <c r="K52" s="6">
        <f t="shared" si="1"/>
        <v>209</v>
      </c>
      <c r="L52" s="6">
        <f t="shared" si="2"/>
        <v>352</v>
      </c>
      <c r="M52" s="37">
        <f t="shared" si="3"/>
        <v>37.64705882352941</v>
      </c>
    </row>
    <row r="53" spans="2:13" ht="13.5">
      <c r="B53" s="46"/>
      <c r="C53" s="2" t="s">
        <v>8</v>
      </c>
      <c r="D53" s="1">
        <v>139</v>
      </c>
      <c r="E53" s="1">
        <v>114</v>
      </c>
      <c r="F53" s="1">
        <v>116</v>
      </c>
      <c r="G53" s="1">
        <v>78</v>
      </c>
      <c r="H53" s="1">
        <v>146</v>
      </c>
      <c r="I53" s="3">
        <v>1726</v>
      </c>
      <c r="J53" s="6">
        <f t="shared" si="0"/>
        <v>253</v>
      </c>
      <c r="K53" s="6">
        <f t="shared" si="1"/>
        <v>340</v>
      </c>
      <c r="L53" s="6">
        <f t="shared" si="2"/>
        <v>593</v>
      </c>
      <c r="M53" s="37">
        <f t="shared" si="3"/>
        <v>34.35689455388181</v>
      </c>
    </row>
    <row r="54" spans="2:13" ht="13.5">
      <c r="B54" s="44" t="s">
        <v>24</v>
      </c>
      <c r="C54" s="2" t="s">
        <v>5</v>
      </c>
      <c r="D54" s="1">
        <v>75</v>
      </c>
      <c r="E54" s="1">
        <v>48</v>
      </c>
      <c r="F54" s="1">
        <v>48</v>
      </c>
      <c r="G54" s="1">
        <v>35</v>
      </c>
      <c r="H54" s="1">
        <v>17</v>
      </c>
      <c r="I54" s="3">
        <v>998</v>
      </c>
      <c r="J54" s="6">
        <f t="shared" si="0"/>
        <v>123</v>
      </c>
      <c r="K54" s="6">
        <f t="shared" si="1"/>
        <v>100</v>
      </c>
      <c r="L54" s="6">
        <f t="shared" si="2"/>
        <v>223</v>
      </c>
      <c r="M54" s="37">
        <f t="shared" si="3"/>
        <v>22.344689378757515</v>
      </c>
    </row>
    <row r="55" spans="2:13" ht="13.5">
      <c r="B55" s="45"/>
      <c r="C55" s="2" t="s">
        <v>7</v>
      </c>
      <c r="D55" s="1">
        <v>64</v>
      </c>
      <c r="E55" s="1">
        <v>68</v>
      </c>
      <c r="F55" s="1">
        <v>71</v>
      </c>
      <c r="G55" s="1">
        <v>49</v>
      </c>
      <c r="H55" s="1">
        <v>77</v>
      </c>
      <c r="I55" s="3">
        <v>1126</v>
      </c>
      <c r="J55" s="6">
        <f t="shared" si="0"/>
        <v>132</v>
      </c>
      <c r="K55" s="6">
        <f t="shared" si="1"/>
        <v>197</v>
      </c>
      <c r="L55" s="6">
        <f t="shared" si="2"/>
        <v>329</v>
      </c>
      <c r="M55" s="37">
        <f t="shared" si="3"/>
        <v>29.218472468916517</v>
      </c>
    </row>
    <row r="56" spans="2:13" ht="13.5">
      <c r="B56" s="46"/>
      <c r="C56" s="2" t="s">
        <v>8</v>
      </c>
      <c r="D56" s="1">
        <v>139</v>
      </c>
      <c r="E56" s="1">
        <v>116</v>
      </c>
      <c r="F56" s="1">
        <v>119</v>
      </c>
      <c r="G56" s="1">
        <v>84</v>
      </c>
      <c r="H56" s="1">
        <v>94</v>
      </c>
      <c r="I56" s="3">
        <v>2124</v>
      </c>
      <c r="J56" s="6">
        <f t="shared" si="0"/>
        <v>255</v>
      </c>
      <c r="K56" s="6">
        <f t="shared" si="1"/>
        <v>297</v>
      </c>
      <c r="L56" s="6">
        <f t="shared" si="2"/>
        <v>552</v>
      </c>
      <c r="M56" s="37">
        <f t="shared" si="3"/>
        <v>25.98870056497175</v>
      </c>
    </row>
    <row r="57" spans="2:13" ht="13.5">
      <c r="B57" s="44" t="s">
        <v>25</v>
      </c>
      <c r="C57" s="2" t="s">
        <v>5</v>
      </c>
      <c r="D57" s="1">
        <v>140</v>
      </c>
      <c r="E57" s="1">
        <v>103</v>
      </c>
      <c r="F57" s="1">
        <v>66</v>
      </c>
      <c r="G57" s="1">
        <v>48</v>
      </c>
      <c r="H57" s="1">
        <v>31</v>
      </c>
      <c r="I57" s="3">
        <v>1704</v>
      </c>
      <c r="J57" s="6">
        <f t="shared" si="0"/>
        <v>243</v>
      </c>
      <c r="K57" s="6">
        <f t="shared" si="1"/>
        <v>145</v>
      </c>
      <c r="L57" s="6">
        <f t="shared" si="2"/>
        <v>388</v>
      </c>
      <c r="M57" s="37">
        <f t="shared" si="3"/>
        <v>22.769953051643192</v>
      </c>
    </row>
    <row r="58" spans="2:13" ht="13.5">
      <c r="B58" s="45"/>
      <c r="C58" s="2" t="s">
        <v>7</v>
      </c>
      <c r="D58" s="1">
        <v>153</v>
      </c>
      <c r="E58" s="1">
        <v>113</v>
      </c>
      <c r="F58" s="1">
        <v>72</v>
      </c>
      <c r="G58" s="1">
        <v>59</v>
      </c>
      <c r="H58" s="1">
        <v>67</v>
      </c>
      <c r="I58" s="3">
        <v>1848</v>
      </c>
      <c r="J58" s="6">
        <f t="shared" si="0"/>
        <v>266</v>
      </c>
      <c r="K58" s="6">
        <f t="shared" si="1"/>
        <v>198</v>
      </c>
      <c r="L58" s="6">
        <f t="shared" si="2"/>
        <v>464</v>
      </c>
      <c r="M58" s="37">
        <f t="shared" si="3"/>
        <v>25.108225108225106</v>
      </c>
    </row>
    <row r="59" spans="2:13" ht="13.5">
      <c r="B59" s="46"/>
      <c r="C59" s="2" t="s">
        <v>8</v>
      </c>
      <c r="D59" s="1">
        <v>293</v>
      </c>
      <c r="E59" s="1">
        <v>216</v>
      </c>
      <c r="F59" s="1">
        <v>138</v>
      </c>
      <c r="G59" s="1">
        <v>107</v>
      </c>
      <c r="H59" s="1">
        <v>98</v>
      </c>
      <c r="I59" s="3">
        <v>3552</v>
      </c>
      <c r="J59" s="6">
        <f t="shared" si="0"/>
        <v>509</v>
      </c>
      <c r="K59" s="6">
        <f t="shared" si="1"/>
        <v>343</v>
      </c>
      <c r="L59" s="6">
        <f t="shared" si="2"/>
        <v>852</v>
      </c>
      <c r="M59" s="37">
        <f t="shared" si="3"/>
        <v>23.986486486486484</v>
      </c>
    </row>
    <row r="60" spans="2:13" ht="13.5">
      <c r="B60" s="44" t="s">
        <v>26</v>
      </c>
      <c r="C60" s="2" t="s">
        <v>5</v>
      </c>
      <c r="D60" s="1">
        <v>161</v>
      </c>
      <c r="E60" s="1">
        <v>98</v>
      </c>
      <c r="F60" s="1">
        <v>106</v>
      </c>
      <c r="G60" s="1">
        <v>66</v>
      </c>
      <c r="H60" s="1">
        <v>45</v>
      </c>
      <c r="I60" s="3">
        <v>2890</v>
      </c>
      <c r="J60" s="6">
        <f t="shared" si="0"/>
        <v>259</v>
      </c>
      <c r="K60" s="6">
        <f t="shared" si="1"/>
        <v>217</v>
      </c>
      <c r="L60" s="6">
        <f t="shared" si="2"/>
        <v>476</v>
      </c>
      <c r="M60" s="37">
        <f t="shared" si="3"/>
        <v>16.470588235294116</v>
      </c>
    </row>
    <row r="61" spans="2:13" ht="13.5">
      <c r="B61" s="45"/>
      <c r="C61" s="2" t="s">
        <v>7</v>
      </c>
      <c r="D61" s="1">
        <v>167</v>
      </c>
      <c r="E61" s="1">
        <v>129</v>
      </c>
      <c r="F61" s="1">
        <v>126</v>
      </c>
      <c r="G61" s="1">
        <v>93</v>
      </c>
      <c r="H61" s="1">
        <v>94</v>
      </c>
      <c r="I61" s="3">
        <v>3173</v>
      </c>
      <c r="J61" s="6">
        <f t="shared" si="0"/>
        <v>296</v>
      </c>
      <c r="K61" s="6">
        <f t="shared" si="1"/>
        <v>313</v>
      </c>
      <c r="L61" s="6">
        <f t="shared" si="2"/>
        <v>609</v>
      </c>
      <c r="M61" s="37">
        <f t="shared" si="3"/>
        <v>19.193192562243933</v>
      </c>
    </row>
    <row r="62" spans="2:13" ht="13.5">
      <c r="B62" s="46"/>
      <c r="C62" s="2" t="s">
        <v>8</v>
      </c>
      <c r="D62" s="1">
        <v>328</v>
      </c>
      <c r="E62" s="1">
        <v>227</v>
      </c>
      <c r="F62" s="1">
        <v>232</v>
      </c>
      <c r="G62" s="1">
        <v>159</v>
      </c>
      <c r="H62" s="1">
        <v>139</v>
      </c>
      <c r="I62" s="3">
        <v>6063</v>
      </c>
      <c r="J62" s="6">
        <f t="shared" si="0"/>
        <v>555</v>
      </c>
      <c r="K62" s="6">
        <f t="shared" si="1"/>
        <v>530</v>
      </c>
      <c r="L62" s="6">
        <f t="shared" si="2"/>
        <v>1085</v>
      </c>
      <c r="M62" s="37">
        <f t="shared" si="3"/>
        <v>17.89543130463467</v>
      </c>
    </row>
    <row r="63" spans="2:13" ht="13.5">
      <c r="B63" s="44" t="s">
        <v>27</v>
      </c>
      <c r="C63" s="2" t="s">
        <v>5</v>
      </c>
      <c r="D63" s="1">
        <v>55</v>
      </c>
      <c r="E63" s="1">
        <v>39</v>
      </c>
      <c r="F63" s="1">
        <v>37</v>
      </c>
      <c r="G63" s="1">
        <v>18</v>
      </c>
      <c r="H63" s="1">
        <v>18</v>
      </c>
      <c r="I63" s="3">
        <v>990</v>
      </c>
      <c r="J63" s="6">
        <f t="shared" si="0"/>
        <v>94</v>
      </c>
      <c r="K63" s="6">
        <f t="shared" si="1"/>
        <v>73</v>
      </c>
      <c r="L63" s="6">
        <f t="shared" si="2"/>
        <v>167</v>
      </c>
      <c r="M63" s="37">
        <f t="shared" si="3"/>
        <v>16.86868686868687</v>
      </c>
    </row>
    <row r="64" spans="2:13" ht="13.5">
      <c r="B64" s="45"/>
      <c r="C64" s="2" t="s">
        <v>7</v>
      </c>
      <c r="D64" s="1">
        <v>49</v>
      </c>
      <c r="E64" s="1">
        <v>54</v>
      </c>
      <c r="F64" s="1">
        <v>44</v>
      </c>
      <c r="G64" s="1">
        <v>29</v>
      </c>
      <c r="H64" s="1">
        <v>40</v>
      </c>
      <c r="I64" s="3">
        <v>978</v>
      </c>
      <c r="J64" s="6">
        <f t="shared" si="0"/>
        <v>103</v>
      </c>
      <c r="K64" s="6">
        <f t="shared" si="1"/>
        <v>113</v>
      </c>
      <c r="L64" s="6">
        <f t="shared" si="2"/>
        <v>216</v>
      </c>
      <c r="M64" s="37">
        <f t="shared" si="3"/>
        <v>22.085889570552148</v>
      </c>
    </row>
    <row r="65" spans="2:13" ht="13.5">
      <c r="B65" s="46"/>
      <c r="C65" s="2" t="s">
        <v>8</v>
      </c>
      <c r="D65" s="1">
        <v>104</v>
      </c>
      <c r="E65" s="1">
        <v>93</v>
      </c>
      <c r="F65" s="1">
        <v>81</v>
      </c>
      <c r="G65" s="1">
        <v>47</v>
      </c>
      <c r="H65" s="1">
        <v>58</v>
      </c>
      <c r="I65" s="3">
        <v>1968</v>
      </c>
      <c r="J65" s="6">
        <f t="shared" si="0"/>
        <v>197</v>
      </c>
      <c r="K65" s="6">
        <f t="shared" si="1"/>
        <v>186</v>
      </c>
      <c r="L65" s="6">
        <f t="shared" si="2"/>
        <v>383</v>
      </c>
      <c r="M65" s="37">
        <f t="shared" si="3"/>
        <v>19.461382113821138</v>
      </c>
    </row>
    <row r="66" spans="2:13" ht="13.5">
      <c r="B66" s="44" t="s">
        <v>28</v>
      </c>
      <c r="C66" s="2" t="s">
        <v>5</v>
      </c>
      <c r="D66" s="1">
        <v>98</v>
      </c>
      <c r="E66" s="1">
        <v>73</v>
      </c>
      <c r="F66" s="1">
        <v>53</v>
      </c>
      <c r="G66" s="1">
        <v>28</v>
      </c>
      <c r="H66" s="1">
        <v>27</v>
      </c>
      <c r="I66" s="3">
        <v>1368</v>
      </c>
      <c r="J66" s="6">
        <f t="shared" si="0"/>
        <v>171</v>
      </c>
      <c r="K66" s="6">
        <f t="shared" si="1"/>
        <v>108</v>
      </c>
      <c r="L66" s="6">
        <f t="shared" si="2"/>
        <v>279</v>
      </c>
      <c r="M66" s="37">
        <f t="shared" si="3"/>
        <v>20.394736842105264</v>
      </c>
    </row>
    <row r="67" spans="2:13" ht="13.5">
      <c r="B67" s="45"/>
      <c r="C67" s="2" t="s">
        <v>7</v>
      </c>
      <c r="D67" s="1">
        <v>107</v>
      </c>
      <c r="E67" s="1">
        <v>82</v>
      </c>
      <c r="F67" s="1">
        <v>64</v>
      </c>
      <c r="G67" s="1">
        <v>53</v>
      </c>
      <c r="H67" s="1">
        <v>47</v>
      </c>
      <c r="I67" s="3">
        <v>1491</v>
      </c>
      <c r="J67" s="6">
        <f t="shared" si="0"/>
        <v>189</v>
      </c>
      <c r="K67" s="6">
        <f t="shared" si="1"/>
        <v>164</v>
      </c>
      <c r="L67" s="6">
        <f t="shared" si="2"/>
        <v>353</v>
      </c>
      <c r="M67" s="37">
        <f t="shared" si="3"/>
        <v>23.675385647216633</v>
      </c>
    </row>
    <row r="68" spans="2:13" ht="13.5">
      <c r="B68" s="46"/>
      <c r="C68" s="2" t="s">
        <v>8</v>
      </c>
      <c r="D68" s="1">
        <v>205</v>
      </c>
      <c r="E68" s="1">
        <v>155</v>
      </c>
      <c r="F68" s="1">
        <v>117</v>
      </c>
      <c r="G68" s="1">
        <v>81</v>
      </c>
      <c r="H68" s="1">
        <v>74</v>
      </c>
      <c r="I68" s="3">
        <v>2859</v>
      </c>
      <c r="J68" s="6">
        <f t="shared" si="0"/>
        <v>360</v>
      </c>
      <c r="K68" s="6">
        <f t="shared" si="1"/>
        <v>272</v>
      </c>
      <c r="L68" s="6">
        <f t="shared" si="2"/>
        <v>632</v>
      </c>
      <c r="M68" s="37">
        <f t="shared" si="3"/>
        <v>22.10563133962924</v>
      </c>
    </row>
    <row r="69" spans="2:13" ht="13.5">
      <c r="B69" s="44" t="s">
        <v>29</v>
      </c>
      <c r="C69" s="2" t="s">
        <v>5</v>
      </c>
      <c r="D69" s="1">
        <v>104</v>
      </c>
      <c r="E69" s="1">
        <v>107</v>
      </c>
      <c r="F69" s="1">
        <v>86</v>
      </c>
      <c r="G69" s="1">
        <v>41</v>
      </c>
      <c r="H69" s="1">
        <v>30</v>
      </c>
      <c r="I69" s="3">
        <v>2109</v>
      </c>
      <c r="J69" s="6">
        <f t="shared" si="0"/>
        <v>211</v>
      </c>
      <c r="K69" s="6">
        <f t="shared" si="1"/>
        <v>157</v>
      </c>
      <c r="L69" s="6">
        <f t="shared" si="2"/>
        <v>368</v>
      </c>
      <c r="M69" s="37">
        <f t="shared" si="3"/>
        <v>17.449027975343764</v>
      </c>
    </row>
    <row r="70" spans="2:13" ht="13.5">
      <c r="B70" s="45"/>
      <c r="C70" s="2" t="s">
        <v>7</v>
      </c>
      <c r="D70" s="1">
        <v>111</v>
      </c>
      <c r="E70" s="1">
        <v>113</v>
      </c>
      <c r="F70" s="1">
        <v>92</v>
      </c>
      <c r="G70" s="1">
        <v>46</v>
      </c>
      <c r="H70" s="1">
        <v>58</v>
      </c>
      <c r="I70" s="3">
        <v>2096</v>
      </c>
      <c r="J70" s="6">
        <f aca="true" t="shared" si="4" ref="J70:J122">SUM(D70:E70)</f>
        <v>224</v>
      </c>
      <c r="K70" s="6">
        <f aca="true" t="shared" si="5" ref="K70:K122">SUM(F70:H70)</f>
        <v>196</v>
      </c>
      <c r="L70" s="6">
        <f aca="true" t="shared" si="6" ref="L70:L122">SUM(D70:H70)</f>
        <v>420</v>
      </c>
      <c r="M70" s="37">
        <f aca="true" t="shared" si="7" ref="M70:M122">L70/I70*100</f>
        <v>20.0381679389313</v>
      </c>
    </row>
    <row r="71" spans="2:13" ht="13.5">
      <c r="B71" s="46"/>
      <c r="C71" s="2" t="s">
        <v>8</v>
      </c>
      <c r="D71" s="1">
        <v>215</v>
      </c>
      <c r="E71" s="1">
        <v>220</v>
      </c>
      <c r="F71" s="1">
        <v>178</v>
      </c>
      <c r="G71" s="1">
        <v>87</v>
      </c>
      <c r="H71" s="1">
        <v>88</v>
      </c>
      <c r="I71" s="3">
        <v>4205</v>
      </c>
      <c r="J71" s="6">
        <f t="shared" si="4"/>
        <v>435</v>
      </c>
      <c r="K71" s="6">
        <f t="shared" si="5"/>
        <v>353</v>
      </c>
      <c r="L71" s="6">
        <f t="shared" si="6"/>
        <v>788</v>
      </c>
      <c r="M71" s="37">
        <f t="shared" si="7"/>
        <v>18.73959571938169</v>
      </c>
    </row>
    <row r="72" spans="2:13" ht="13.5">
      <c r="B72" s="44" t="s">
        <v>30</v>
      </c>
      <c r="C72" s="2" t="s">
        <v>5</v>
      </c>
      <c r="D72" s="1">
        <v>229</v>
      </c>
      <c r="E72" s="1">
        <v>161</v>
      </c>
      <c r="F72" s="1">
        <v>135</v>
      </c>
      <c r="G72" s="1">
        <v>86</v>
      </c>
      <c r="H72" s="1">
        <v>84</v>
      </c>
      <c r="I72" s="3">
        <v>2245</v>
      </c>
      <c r="J72" s="6">
        <f t="shared" si="4"/>
        <v>390</v>
      </c>
      <c r="K72" s="6">
        <f t="shared" si="5"/>
        <v>305</v>
      </c>
      <c r="L72" s="6">
        <f t="shared" si="6"/>
        <v>695</v>
      </c>
      <c r="M72" s="37">
        <f t="shared" si="7"/>
        <v>30.957683741648108</v>
      </c>
    </row>
    <row r="73" spans="2:13" ht="13.5">
      <c r="B73" s="45"/>
      <c r="C73" s="2" t="s">
        <v>7</v>
      </c>
      <c r="D73" s="1">
        <v>249</v>
      </c>
      <c r="E73" s="1">
        <v>174</v>
      </c>
      <c r="F73" s="1">
        <v>148</v>
      </c>
      <c r="G73" s="1">
        <v>120</v>
      </c>
      <c r="H73" s="1">
        <v>137</v>
      </c>
      <c r="I73" s="3">
        <v>2456</v>
      </c>
      <c r="J73" s="6">
        <f t="shared" si="4"/>
        <v>423</v>
      </c>
      <c r="K73" s="6">
        <f t="shared" si="5"/>
        <v>405</v>
      </c>
      <c r="L73" s="6">
        <f t="shared" si="6"/>
        <v>828</v>
      </c>
      <c r="M73" s="37">
        <f t="shared" si="7"/>
        <v>33.71335504885993</v>
      </c>
    </row>
    <row r="74" spans="2:13" ht="13.5">
      <c r="B74" s="46"/>
      <c r="C74" s="2" t="s">
        <v>8</v>
      </c>
      <c r="D74" s="1">
        <v>478</v>
      </c>
      <c r="E74" s="1">
        <v>335</v>
      </c>
      <c r="F74" s="1">
        <v>283</v>
      </c>
      <c r="G74" s="1">
        <v>206</v>
      </c>
      <c r="H74" s="1">
        <v>221</v>
      </c>
      <c r="I74" s="3">
        <v>4701</v>
      </c>
      <c r="J74" s="6">
        <f t="shared" si="4"/>
        <v>813</v>
      </c>
      <c r="K74" s="6">
        <f t="shared" si="5"/>
        <v>710</v>
      </c>
      <c r="L74" s="6">
        <f t="shared" si="6"/>
        <v>1523</v>
      </c>
      <c r="M74" s="37">
        <f t="shared" si="7"/>
        <v>32.39736226334822</v>
      </c>
    </row>
    <row r="75" spans="2:13" ht="13.5">
      <c r="B75" s="44" t="s">
        <v>31</v>
      </c>
      <c r="C75" s="2" t="s">
        <v>5</v>
      </c>
      <c r="D75" s="1">
        <v>25</v>
      </c>
      <c r="E75" s="1">
        <v>18</v>
      </c>
      <c r="F75" s="1">
        <v>12</v>
      </c>
      <c r="G75" s="1">
        <v>10</v>
      </c>
      <c r="H75" s="1">
        <v>10</v>
      </c>
      <c r="I75" s="3">
        <v>641</v>
      </c>
      <c r="J75" s="6">
        <f t="shared" si="4"/>
        <v>43</v>
      </c>
      <c r="K75" s="6">
        <f t="shared" si="5"/>
        <v>32</v>
      </c>
      <c r="L75" s="6">
        <f t="shared" si="6"/>
        <v>75</v>
      </c>
      <c r="M75" s="37">
        <f t="shared" si="7"/>
        <v>11.700468018720748</v>
      </c>
    </row>
    <row r="76" spans="2:13" ht="13.5">
      <c r="B76" s="45"/>
      <c r="C76" s="2" t="s">
        <v>7</v>
      </c>
      <c r="D76" s="1">
        <v>27</v>
      </c>
      <c r="E76" s="1">
        <v>21</v>
      </c>
      <c r="F76" s="1">
        <v>27</v>
      </c>
      <c r="G76" s="1">
        <v>14</v>
      </c>
      <c r="H76" s="1">
        <v>20</v>
      </c>
      <c r="I76" s="3">
        <v>580</v>
      </c>
      <c r="J76" s="6">
        <f t="shared" si="4"/>
        <v>48</v>
      </c>
      <c r="K76" s="6">
        <f t="shared" si="5"/>
        <v>61</v>
      </c>
      <c r="L76" s="6">
        <f t="shared" si="6"/>
        <v>109</v>
      </c>
      <c r="M76" s="37">
        <f t="shared" si="7"/>
        <v>18.79310344827586</v>
      </c>
    </row>
    <row r="77" spans="2:13" ht="13.5">
      <c r="B77" s="46"/>
      <c r="C77" s="2" t="s">
        <v>8</v>
      </c>
      <c r="D77" s="1">
        <v>52</v>
      </c>
      <c r="E77" s="1">
        <v>39</v>
      </c>
      <c r="F77" s="1">
        <v>39</v>
      </c>
      <c r="G77" s="1">
        <v>24</v>
      </c>
      <c r="H77" s="1">
        <v>30</v>
      </c>
      <c r="I77" s="3">
        <v>1221</v>
      </c>
      <c r="J77" s="6">
        <f t="shared" si="4"/>
        <v>91</v>
      </c>
      <c r="K77" s="6">
        <f t="shared" si="5"/>
        <v>93</v>
      </c>
      <c r="L77" s="6">
        <f t="shared" si="6"/>
        <v>184</v>
      </c>
      <c r="M77" s="37">
        <f t="shared" si="7"/>
        <v>15.06961506961507</v>
      </c>
    </row>
    <row r="78" spans="2:13" ht="13.5">
      <c r="B78" s="44" t="s">
        <v>32</v>
      </c>
      <c r="C78" s="2" t="s">
        <v>5</v>
      </c>
      <c r="D78" s="1">
        <v>47</v>
      </c>
      <c r="E78" s="1">
        <v>35</v>
      </c>
      <c r="F78" s="1">
        <v>31</v>
      </c>
      <c r="G78" s="1">
        <v>33</v>
      </c>
      <c r="H78" s="1">
        <v>22</v>
      </c>
      <c r="I78" s="3">
        <v>971</v>
      </c>
      <c r="J78" s="6">
        <f t="shared" si="4"/>
        <v>82</v>
      </c>
      <c r="K78" s="6">
        <f t="shared" si="5"/>
        <v>86</v>
      </c>
      <c r="L78" s="6">
        <f t="shared" si="6"/>
        <v>168</v>
      </c>
      <c r="M78" s="37">
        <f t="shared" si="7"/>
        <v>17.301750772399586</v>
      </c>
    </row>
    <row r="79" spans="2:13" ht="13.5">
      <c r="B79" s="45"/>
      <c r="C79" s="2" t="s">
        <v>7</v>
      </c>
      <c r="D79" s="1">
        <v>53</v>
      </c>
      <c r="E79" s="1">
        <v>46</v>
      </c>
      <c r="F79" s="1">
        <v>56</v>
      </c>
      <c r="G79" s="1">
        <v>35</v>
      </c>
      <c r="H79" s="1">
        <v>43</v>
      </c>
      <c r="I79" s="3">
        <v>1056</v>
      </c>
      <c r="J79" s="6">
        <f t="shared" si="4"/>
        <v>99</v>
      </c>
      <c r="K79" s="6">
        <f t="shared" si="5"/>
        <v>134</v>
      </c>
      <c r="L79" s="6">
        <f t="shared" si="6"/>
        <v>233</v>
      </c>
      <c r="M79" s="37">
        <f t="shared" si="7"/>
        <v>22.064393939393938</v>
      </c>
    </row>
    <row r="80" spans="2:13" ht="13.5">
      <c r="B80" s="46"/>
      <c r="C80" s="2" t="s">
        <v>8</v>
      </c>
      <c r="D80" s="1">
        <v>100</v>
      </c>
      <c r="E80" s="1">
        <v>81</v>
      </c>
      <c r="F80" s="1">
        <v>87</v>
      </c>
      <c r="G80" s="1">
        <v>68</v>
      </c>
      <c r="H80" s="1">
        <v>65</v>
      </c>
      <c r="I80" s="3">
        <v>2027</v>
      </c>
      <c r="J80" s="6">
        <f t="shared" si="4"/>
        <v>181</v>
      </c>
      <c r="K80" s="6">
        <f t="shared" si="5"/>
        <v>220</v>
      </c>
      <c r="L80" s="6">
        <f t="shared" si="6"/>
        <v>401</v>
      </c>
      <c r="M80" s="37">
        <f t="shared" si="7"/>
        <v>19.782930439072523</v>
      </c>
    </row>
    <row r="81" spans="2:13" ht="13.5">
      <c r="B81" s="44" t="s">
        <v>33</v>
      </c>
      <c r="C81" s="2" t="s">
        <v>5</v>
      </c>
      <c r="D81" s="1">
        <v>108</v>
      </c>
      <c r="E81" s="1">
        <v>49</v>
      </c>
      <c r="F81" s="1">
        <v>58</v>
      </c>
      <c r="G81" s="1">
        <v>35</v>
      </c>
      <c r="H81" s="1">
        <v>45</v>
      </c>
      <c r="I81" s="3">
        <v>1297</v>
      </c>
      <c r="J81" s="6">
        <f t="shared" si="4"/>
        <v>157</v>
      </c>
      <c r="K81" s="6">
        <f t="shared" si="5"/>
        <v>138</v>
      </c>
      <c r="L81" s="6">
        <f t="shared" si="6"/>
        <v>295</v>
      </c>
      <c r="M81" s="37">
        <f t="shared" si="7"/>
        <v>22.74479568234387</v>
      </c>
    </row>
    <row r="82" spans="2:13" ht="13.5">
      <c r="B82" s="45"/>
      <c r="C82" s="2" t="s">
        <v>7</v>
      </c>
      <c r="D82" s="1">
        <v>104</v>
      </c>
      <c r="E82" s="1">
        <v>78</v>
      </c>
      <c r="F82" s="1">
        <v>68</v>
      </c>
      <c r="G82" s="1">
        <v>57</v>
      </c>
      <c r="H82" s="1">
        <v>81</v>
      </c>
      <c r="I82" s="3">
        <v>1507</v>
      </c>
      <c r="J82" s="6">
        <f t="shared" si="4"/>
        <v>182</v>
      </c>
      <c r="K82" s="6">
        <f t="shared" si="5"/>
        <v>206</v>
      </c>
      <c r="L82" s="6">
        <f t="shared" si="6"/>
        <v>388</v>
      </c>
      <c r="M82" s="37">
        <f t="shared" si="7"/>
        <v>25.746516257465164</v>
      </c>
    </row>
    <row r="83" spans="2:13" ht="13.5">
      <c r="B83" s="46"/>
      <c r="C83" s="2" t="s">
        <v>8</v>
      </c>
      <c r="D83" s="1">
        <v>212</v>
      </c>
      <c r="E83" s="1">
        <v>127</v>
      </c>
      <c r="F83" s="1">
        <v>126</v>
      </c>
      <c r="G83" s="1">
        <v>92</v>
      </c>
      <c r="H83" s="1">
        <v>126</v>
      </c>
      <c r="I83" s="3">
        <v>2804</v>
      </c>
      <c r="J83" s="6">
        <f t="shared" si="4"/>
        <v>339</v>
      </c>
      <c r="K83" s="6">
        <f t="shared" si="5"/>
        <v>344</v>
      </c>
      <c r="L83" s="6">
        <f t="shared" si="6"/>
        <v>683</v>
      </c>
      <c r="M83" s="37">
        <f t="shared" si="7"/>
        <v>24.35805991440799</v>
      </c>
    </row>
    <row r="84" spans="2:13" ht="13.5">
      <c r="B84" s="44" t="s">
        <v>34</v>
      </c>
      <c r="C84" s="2" t="s">
        <v>5</v>
      </c>
      <c r="D84" s="1">
        <v>114</v>
      </c>
      <c r="E84" s="1">
        <v>97</v>
      </c>
      <c r="F84" s="1">
        <v>49</v>
      </c>
      <c r="G84" s="1">
        <v>45</v>
      </c>
      <c r="H84" s="1">
        <v>29</v>
      </c>
      <c r="I84" s="3">
        <v>1425</v>
      </c>
      <c r="J84" s="6">
        <f t="shared" si="4"/>
        <v>211</v>
      </c>
      <c r="K84" s="6">
        <f t="shared" si="5"/>
        <v>123</v>
      </c>
      <c r="L84" s="6">
        <f t="shared" si="6"/>
        <v>334</v>
      </c>
      <c r="M84" s="37">
        <f t="shared" si="7"/>
        <v>23.43859649122807</v>
      </c>
    </row>
    <row r="85" spans="2:13" ht="13.5">
      <c r="B85" s="45"/>
      <c r="C85" s="2" t="s">
        <v>7</v>
      </c>
      <c r="D85" s="1">
        <v>146</v>
      </c>
      <c r="E85" s="1">
        <v>87</v>
      </c>
      <c r="F85" s="1">
        <v>82</v>
      </c>
      <c r="G85" s="1">
        <v>62</v>
      </c>
      <c r="H85" s="1">
        <v>67</v>
      </c>
      <c r="I85" s="3">
        <v>1676</v>
      </c>
      <c r="J85" s="6">
        <f t="shared" si="4"/>
        <v>233</v>
      </c>
      <c r="K85" s="6">
        <f t="shared" si="5"/>
        <v>211</v>
      </c>
      <c r="L85" s="6">
        <f t="shared" si="6"/>
        <v>444</v>
      </c>
      <c r="M85" s="37">
        <f t="shared" si="7"/>
        <v>26.49164677804296</v>
      </c>
    </row>
    <row r="86" spans="2:13" ht="13.5">
      <c r="B86" s="46"/>
      <c r="C86" s="2" t="s">
        <v>8</v>
      </c>
      <c r="D86" s="1">
        <v>260</v>
      </c>
      <c r="E86" s="1">
        <v>184</v>
      </c>
      <c r="F86" s="1">
        <v>131</v>
      </c>
      <c r="G86" s="1">
        <v>107</v>
      </c>
      <c r="H86" s="1">
        <v>96</v>
      </c>
      <c r="I86" s="3">
        <v>3101</v>
      </c>
      <c r="J86" s="6">
        <f t="shared" si="4"/>
        <v>444</v>
      </c>
      <c r="K86" s="6">
        <f t="shared" si="5"/>
        <v>334</v>
      </c>
      <c r="L86" s="6">
        <f t="shared" si="6"/>
        <v>778</v>
      </c>
      <c r="M86" s="37">
        <f t="shared" si="7"/>
        <v>25.088681070622382</v>
      </c>
    </row>
    <row r="87" spans="2:13" ht="13.5">
      <c r="B87" s="44" t="s">
        <v>35</v>
      </c>
      <c r="C87" s="2" t="s">
        <v>5</v>
      </c>
      <c r="D87" s="1">
        <v>33</v>
      </c>
      <c r="E87" s="1">
        <v>38</v>
      </c>
      <c r="F87" s="1">
        <v>30</v>
      </c>
      <c r="G87" s="1">
        <v>64</v>
      </c>
      <c r="H87" s="1">
        <v>64</v>
      </c>
      <c r="I87" s="3">
        <v>588</v>
      </c>
      <c r="J87" s="6">
        <f t="shared" si="4"/>
        <v>71</v>
      </c>
      <c r="K87" s="6">
        <f t="shared" si="5"/>
        <v>158</v>
      </c>
      <c r="L87" s="6">
        <f t="shared" si="6"/>
        <v>229</v>
      </c>
      <c r="M87" s="37">
        <f t="shared" si="7"/>
        <v>38.945578231292515</v>
      </c>
    </row>
    <row r="88" spans="2:13" ht="13.5">
      <c r="B88" s="45"/>
      <c r="C88" s="2" t="s">
        <v>7</v>
      </c>
      <c r="D88" s="1">
        <v>48</v>
      </c>
      <c r="E88" s="1">
        <v>35</v>
      </c>
      <c r="F88" s="1">
        <v>86</v>
      </c>
      <c r="G88" s="1">
        <v>69</v>
      </c>
      <c r="H88" s="1">
        <v>72</v>
      </c>
      <c r="I88" s="3">
        <v>696</v>
      </c>
      <c r="J88" s="6">
        <f t="shared" si="4"/>
        <v>83</v>
      </c>
      <c r="K88" s="6">
        <f t="shared" si="5"/>
        <v>227</v>
      </c>
      <c r="L88" s="6">
        <f t="shared" si="6"/>
        <v>310</v>
      </c>
      <c r="M88" s="37">
        <f t="shared" si="7"/>
        <v>44.54022988505747</v>
      </c>
    </row>
    <row r="89" spans="2:13" ht="13.5">
      <c r="B89" s="46"/>
      <c r="C89" s="2" t="s">
        <v>8</v>
      </c>
      <c r="D89" s="1">
        <v>81</v>
      </c>
      <c r="E89" s="1">
        <v>73</v>
      </c>
      <c r="F89" s="1">
        <v>116</v>
      </c>
      <c r="G89" s="1">
        <v>133</v>
      </c>
      <c r="H89" s="1">
        <v>136</v>
      </c>
      <c r="I89" s="3">
        <v>1284</v>
      </c>
      <c r="J89" s="6">
        <f t="shared" si="4"/>
        <v>154</v>
      </c>
      <c r="K89" s="6">
        <f t="shared" si="5"/>
        <v>385</v>
      </c>
      <c r="L89" s="6">
        <f t="shared" si="6"/>
        <v>539</v>
      </c>
      <c r="M89" s="37">
        <f t="shared" si="7"/>
        <v>41.978193146417446</v>
      </c>
    </row>
    <row r="90" spans="2:13" ht="13.5">
      <c r="B90" s="44" t="s">
        <v>36</v>
      </c>
      <c r="C90" s="2" t="s">
        <v>5</v>
      </c>
      <c r="D90" s="1">
        <v>81</v>
      </c>
      <c r="E90" s="1">
        <v>75</v>
      </c>
      <c r="F90" s="1">
        <v>51</v>
      </c>
      <c r="G90" s="1">
        <v>26</v>
      </c>
      <c r="H90" s="1">
        <v>25</v>
      </c>
      <c r="I90" s="3">
        <v>1338</v>
      </c>
      <c r="J90" s="6">
        <f t="shared" si="4"/>
        <v>156</v>
      </c>
      <c r="K90" s="6">
        <f t="shared" si="5"/>
        <v>102</v>
      </c>
      <c r="L90" s="6">
        <f t="shared" si="6"/>
        <v>258</v>
      </c>
      <c r="M90" s="37">
        <f t="shared" si="7"/>
        <v>19.282511210762333</v>
      </c>
    </row>
    <row r="91" spans="2:13" ht="13.5">
      <c r="B91" s="45"/>
      <c r="C91" s="2" t="s">
        <v>7</v>
      </c>
      <c r="D91" s="1">
        <v>107</v>
      </c>
      <c r="E91" s="1">
        <v>73</v>
      </c>
      <c r="F91" s="1">
        <v>52</v>
      </c>
      <c r="G91" s="1">
        <v>33</v>
      </c>
      <c r="H91" s="1">
        <v>42</v>
      </c>
      <c r="I91" s="3">
        <v>1365</v>
      </c>
      <c r="J91" s="6">
        <f t="shared" si="4"/>
        <v>180</v>
      </c>
      <c r="K91" s="6">
        <f t="shared" si="5"/>
        <v>127</v>
      </c>
      <c r="L91" s="6">
        <f t="shared" si="6"/>
        <v>307</v>
      </c>
      <c r="M91" s="37">
        <f t="shared" si="7"/>
        <v>22.490842490842493</v>
      </c>
    </row>
    <row r="92" spans="2:13" ht="13.5">
      <c r="B92" s="46"/>
      <c r="C92" s="2" t="s">
        <v>8</v>
      </c>
      <c r="D92" s="1">
        <v>188</v>
      </c>
      <c r="E92" s="1">
        <v>148</v>
      </c>
      <c r="F92" s="1">
        <v>103</v>
      </c>
      <c r="G92" s="1">
        <v>59</v>
      </c>
      <c r="H92" s="1">
        <v>67</v>
      </c>
      <c r="I92" s="3">
        <v>2703</v>
      </c>
      <c r="J92" s="6">
        <f t="shared" si="4"/>
        <v>336</v>
      </c>
      <c r="K92" s="6">
        <f t="shared" si="5"/>
        <v>229</v>
      </c>
      <c r="L92" s="6">
        <f t="shared" si="6"/>
        <v>565</v>
      </c>
      <c r="M92" s="37">
        <f t="shared" si="7"/>
        <v>20.902700702922676</v>
      </c>
    </row>
    <row r="93" spans="2:13" ht="13.5">
      <c r="B93" s="44" t="s">
        <v>37</v>
      </c>
      <c r="C93" s="2" t="s">
        <v>5</v>
      </c>
      <c r="D93" s="1">
        <v>90</v>
      </c>
      <c r="E93" s="1">
        <v>114</v>
      </c>
      <c r="F93" s="1">
        <v>48</v>
      </c>
      <c r="G93" s="1">
        <v>47</v>
      </c>
      <c r="H93" s="1">
        <v>29</v>
      </c>
      <c r="I93" s="3">
        <v>1811</v>
      </c>
      <c r="J93" s="6">
        <f t="shared" si="4"/>
        <v>204</v>
      </c>
      <c r="K93" s="6">
        <f t="shared" si="5"/>
        <v>124</v>
      </c>
      <c r="L93" s="6">
        <f t="shared" si="6"/>
        <v>328</v>
      </c>
      <c r="M93" s="37">
        <f t="shared" si="7"/>
        <v>18.11154058531198</v>
      </c>
    </row>
    <row r="94" spans="2:13" ht="13.5">
      <c r="B94" s="45"/>
      <c r="C94" s="2" t="s">
        <v>7</v>
      </c>
      <c r="D94" s="1">
        <v>124</v>
      </c>
      <c r="E94" s="1">
        <v>98</v>
      </c>
      <c r="F94" s="1">
        <v>70</v>
      </c>
      <c r="G94" s="1">
        <v>50</v>
      </c>
      <c r="H94" s="1">
        <v>59</v>
      </c>
      <c r="I94" s="3">
        <v>1906</v>
      </c>
      <c r="J94" s="6">
        <f t="shared" si="4"/>
        <v>222</v>
      </c>
      <c r="K94" s="6">
        <f t="shared" si="5"/>
        <v>179</v>
      </c>
      <c r="L94" s="6">
        <f t="shared" si="6"/>
        <v>401</v>
      </c>
      <c r="M94" s="37">
        <f t="shared" si="7"/>
        <v>21.038824763903463</v>
      </c>
    </row>
    <row r="95" spans="2:13" ht="13.5">
      <c r="B95" s="46"/>
      <c r="C95" s="2" t="s">
        <v>8</v>
      </c>
      <c r="D95" s="1">
        <v>214</v>
      </c>
      <c r="E95" s="1">
        <v>212</v>
      </c>
      <c r="F95" s="1">
        <v>118</v>
      </c>
      <c r="G95" s="1">
        <v>97</v>
      </c>
      <c r="H95" s="1">
        <v>88</v>
      </c>
      <c r="I95" s="3">
        <v>3717</v>
      </c>
      <c r="J95" s="6">
        <f t="shared" si="4"/>
        <v>426</v>
      </c>
      <c r="K95" s="6">
        <f t="shared" si="5"/>
        <v>303</v>
      </c>
      <c r="L95" s="6">
        <f t="shared" si="6"/>
        <v>729</v>
      </c>
      <c r="M95" s="37">
        <f t="shared" si="7"/>
        <v>19.612590799031477</v>
      </c>
    </row>
    <row r="96" spans="2:13" ht="13.5">
      <c r="B96" s="44" t="s">
        <v>38</v>
      </c>
      <c r="C96" s="2" t="s">
        <v>5</v>
      </c>
      <c r="D96" s="1">
        <v>125</v>
      </c>
      <c r="E96" s="1">
        <v>90</v>
      </c>
      <c r="F96" s="1">
        <v>63</v>
      </c>
      <c r="G96" s="1">
        <v>53</v>
      </c>
      <c r="H96" s="1">
        <v>22</v>
      </c>
      <c r="I96" s="3">
        <v>2035</v>
      </c>
      <c r="J96" s="6">
        <f t="shared" si="4"/>
        <v>215</v>
      </c>
      <c r="K96" s="6">
        <f t="shared" si="5"/>
        <v>138</v>
      </c>
      <c r="L96" s="6">
        <f t="shared" si="6"/>
        <v>353</v>
      </c>
      <c r="M96" s="37">
        <f t="shared" si="7"/>
        <v>17.346437346437344</v>
      </c>
    </row>
    <row r="97" spans="2:13" ht="13.5">
      <c r="B97" s="45"/>
      <c r="C97" s="2" t="s">
        <v>7</v>
      </c>
      <c r="D97" s="1">
        <v>126</v>
      </c>
      <c r="E97" s="1">
        <v>116</v>
      </c>
      <c r="F97" s="1">
        <v>105</v>
      </c>
      <c r="G97" s="1">
        <v>74</v>
      </c>
      <c r="H97" s="1">
        <v>57</v>
      </c>
      <c r="I97" s="3">
        <v>2197</v>
      </c>
      <c r="J97" s="6">
        <f t="shared" si="4"/>
        <v>242</v>
      </c>
      <c r="K97" s="6">
        <f t="shared" si="5"/>
        <v>236</v>
      </c>
      <c r="L97" s="6">
        <f t="shared" si="6"/>
        <v>478</v>
      </c>
      <c r="M97" s="37">
        <f t="shared" si="7"/>
        <v>21.756941283568505</v>
      </c>
    </row>
    <row r="98" spans="2:13" ht="13.5">
      <c r="B98" s="46"/>
      <c r="C98" s="2" t="s">
        <v>8</v>
      </c>
      <c r="D98" s="1">
        <v>251</v>
      </c>
      <c r="E98" s="1">
        <v>206</v>
      </c>
      <c r="F98" s="1">
        <v>168</v>
      </c>
      <c r="G98" s="1">
        <v>127</v>
      </c>
      <c r="H98" s="1">
        <v>79</v>
      </c>
      <c r="I98" s="3">
        <v>4232</v>
      </c>
      <c r="J98" s="6">
        <f t="shared" si="4"/>
        <v>457</v>
      </c>
      <c r="K98" s="6">
        <f t="shared" si="5"/>
        <v>374</v>
      </c>
      <c r="L98" s="6">
        <f t="shared" si="6"/>
        <v>831</v>
      </c>
      <c r="M98" s="37">
        <f t="shared" si="7"/>
        <v>19.63610586011342</v>
      </c>
    </row>
    <row r="99" spans="2:13" ht="13.5">
      <c r="B99" s="44" t="s">
        <v>39</v>
      </c>
      <c r="C99" s="2" t="s">
        <v>5</v>
      </c>
      <c r="D99" s="1">
        <v>68</v>
      </c>
      <c r="E99" s="1">
        <v>44</v>
      </c>
      <c r="F99" s="1">
        <v>44</v>
      </c>
      <c r="G99" s="1">
        <v>21</v>
      </c>
      <c r="H99" s="1">
        <v>16</v>
      </c>
      <c r="I99" s="3">
        <v>674</v>
      </c>
      <c r="J99" s="6">
        <f t="shared" si="4"/>
        <v>112</v>
      </c>
      <c r="K99" s="6">
        <f t="shared" si="5"/>
        <v>81</v>
      </c>
      <c r="L99" s="6">
        <f t="shared" si="6"/>
        <v>193</v>
      </c>
      <c r="M99" s="37">
        <f t="shared" si="7"/>
        <v>28.635014836795254</v>
      </c>
    </row>
    <row r="100" spans="2:13" ht="13.5">
      <c r="B100" s="45"/>
      <c r="C100" s="2" t="s">
        <v>7</v>
      </c>
      <c r="D100" s="1">
        <v>73</v>
      </c>
      <c r="E100" s="1">
        <v>49</v>
      </c>
      <c r="F100" s="1">
        <v>38</v>
      </c>
      <c r="G100" s="1">
        <v>31</v>
      </c>
      <c r="H100" s="1">
        <v>58</v>
      </c>
      <c r="I100" s="3">
        <v>707</v>
      </c>
      <c r="J100" s="6">
        <f t="shared" si="4"/>
        <v>122</v>
      </c>
      <c r="K100" s="6">
        <f t="shared" si="5"/>
        <v>127</v>
      </c>
      <c r="L100" s="6">
        <f t="shared" si="6"/>
        <v>249</v>
      </c>
      <c r="M100" s="37">
        <f t="shared" si="7"/>
        <v>35.21923620933522</v>
      </c>
    </row>
    <row r="101" spans="2:13" ht="13.5">
      <c r="B101" s="46"/>
      <c r="C101" s="2" t="s">
        <v>8</v>
      </c>
      <c r="D101" s="1">
        <v>141</v>
      </c>
      <c r="E101" s="1">
        <v>93</v>
      </c>
      <c r="F101" s="1">
        <v>82</v>
      </c>
      <c r="G101" s="1">
        <v>52</v>
      </c>
      <c r="H101" s="1">
        <v>74</v>
      </c>
      <c r="I101" s="3">
        <v>1381</v>
      </c>
      <c r="J101" s="6">
        <f t="shared" si="4"/>
        <v>234</v>
      </c>
      <c r="K101" s="6">
        <f t="shared" si="5"/>
        <v>208</v>
      </c>
      <c r="L101" s="6">
        <f t="shared" si="6"/>
        <v>442</v>
      </c>
      <c r="M101" s="37">
        <f t="shared" si="7"/>
        <v>32.00579290369298</v>
      </c>
    </row>
    <row r="102" spans="2:13" ht="13.5">
      <c r="B102" s="44" t="s">
        <v>47</v>
      </c>
      <c r="C102" s="2" t="s">
        <v>5</v>
      </c>
      <c r="D102" s="1">
        <v>106</v>
      </c>
      <c r="E102" s="1">
        <v>60</v>
      </c>
      <c r="F102" s="1">
        <v>46</v>
      </c>
      <c r="G102" s="1">
        <v>21</v>
      </c>
      <c r="H102" s="1">
        <v>12</v>
      </c>
      <c r="I102" s="3">
        <v>1636</v>
      </c>
      <c r="J102" s="16">
        <f t="shared" si="4"/>
        <v>166</v>
      </c>
      <c r="K102" s="6">
        <f t="shared" si="5"/>
        <v>79</v>
      </c>
      <c r="L102" s="6">
        <f t="shared" si="6"/>
        <v>245</v>
      </c>
      <c r="M102" s="37">
        <f t="shared" si="7"/>
        <v>14.97555012224939</v>
      </c>
    </row>
    <row r="103" spans="2:13" ht="13.5">
      <c r="B103" s="45"/>
      <c r="C103" s="2" t="s">
        <v>7</v>
      </c>
      <c r="D103" s="1">
        <v>110</v>
      </c>
      <c r="E103" s="1">
        <v>72</v>
      </c>
      <c r="F103" s="1">
        <v>57</v>
      </c>
      <c r="G103" s="1">
        <v>28</v>
      </c>
      <c r="H103" s="1">
        <v>28</v>
      </c>
      <c r="I103" s="3">
        <v>1743</v>
      </c>
      <c r="J103" s="17">
        <f t="shared" si="4"/>
        <v>182</v>
      </c>
      <c r="K103" s="6">
        <f t="shared" si="5"/>
        <v>113</v>
      </c>
      <c r="L103" s="6">
        <f t="shared" si="6"/>
        <v>295</v>
      </c>
      <c r="M103" s="37">
        <f t="shared" si="7"/>
        <v>16.924842226047048</v>
      </c>
    </row>
    <row r="104" spans="2:13" ht="13.5">
      <c r="B104" s="46"/>
      <c r="C104" s="2" t="s">
        <v>8</v>
      </c>
      <c r="D104" s="1">
        <v>216</v>
      </c>
      <c r="E104" s="1">
        <v>132</v>
      </c>
      <c r="F104" s="1">
        <v>103</v>
      </c>
      <c r="G104" s="1">
        <v>49</v>
      </c>
      <c r="H104" s="1">
        <v>40</v>
      </c>
      <c r="I104" s="3">
        <v>3379</v>
      </c>
      <c r="J104" s="17">
        <f t="shared" si="4"/>
        <v>348</v>
      </c>
      <c r="K104" s="6">
        <f t="shared" si="5"/>
        <v>192</v>
      </c>
      <c r="L104" s="6">
        <f t="shared" si="6"/>
        <v>540</v>
      </c>
      <c r="M104" s="37">
        <f t="shared" si="7"/>
        <v>15.98105948505475</v>
      </c>
    </row>
    <row r="105" spans="2:13" ht="13.5">
      <c r="B105" s="44" t="s">
        <v>59</v>
      </c>
      <c r="C105" s="2" t="s">
        <v>5</v>
      </c>
      <c r="D105" s="1">
        <v>85</v>
      </c>
      <c r="E105" s="1">
        <v>51</v>
      </c>
      <c r="F105" s="1">
        <v>38</v>
      </c>
      <c r="G105" s="1">
        <v>23</v>
      </c>
      <c r="H105" s="1">
        <v>7</v>
      </c>
      <c r="I105" s="3">
        <v>1181</v>
      </c>
      <c r="J105" s="16">
        <f t="shared" si="4"/>
        <v>136</v>
      </c>
      <c r="K105" s="6">
        <f t="shared" si="5"/>
        <v>68</v>
      </c>
      <c r="L105" s="6">
        <f t="shared" si="6"/>
        <v>204</v>
      </c>
      <c r="M105" s="37">
        <f t="shared" si="7"/>
        <v>17.27349703640982</v>
      </c>
    </row>
    <row r="106" spans="2:13" ht="13.5">
      <c r="B106" s="45"/>
      <c r="C106" s="2" t="s">
        <v>7</v>
      </c>
      <c r="D106" s="1">
        <v>91</v>
      </c>
      <c r="E106" s="1">
        <v>52</v>
      </c>
      <c r="F106" s="1">
        <v>42</v>
      </c>
      <c r="G106" s="1">
        <v>22</v>
      </c>
      <c r="H106" s="1">
        <v>21</v>
      </c>
      <c r="I106" s="3">
        <v>1233</v>
      </c>
      <c r="J106" s="17">
        <f t="shared" si="4"/>
        <v>143</v>
      </c>
      <c r="K106" s="6">
        <f t="shared" si="5"/>
        <v>85</v>
      </c>
      <c r="L106" s="6">
        <f t="shared" si="6"/>
        <v>228</v>
      </c>
      <c r="M106" s="37">
        <f t="shared" si="7"/>
        <v>18.491484184914842</v>
      </c>
    </row>
    <row r="107" spans="2:13" ht="13.5">
      <c r="B107" s="46"/>
      <c r="C107" s="2" t="s">
        <v>8</v>
      </c>
      <c r="D107" s="1">
        <v>176</v>
      </c>
      <c r="E107" s="1">
        <v>103</v>
      </c>
      <c r="F107" s="1">
        <v>80</v>
      </c>
      <c r="G107" s="1">
        <v>45</v>
      </c>
      <c r="H107" s="1">
        <v>28</v>
      </c>
      <c r="I107" s="3">
        <v>2414</v>
      </c>
      <c r="J107" s="17">
        <f t="shared" si="4"/>
        <v>279</v>
      </c>
      <c r="K107" s="6">
        <f t="shared" si="5"/>
        <v>153</v>
      </c>
      <c r="L107" s="6">
        <f t="shared" si="6"/>
        <v>432</v>
      </c>
      <c r="M107" s="37">
        <f t="shared" si="7"/>
        <v>17.895608947804472</v>
      </c>
    </row>
    <row r="108" spans="2:13" ht="13.5">
      <c r="B108" s="44" t="s">
        <v>60</v>
      </c>
      <c r="C108" s="2" t="s">
        <v>61</v>
      </c>
      <c r="D108" s="1">
        <v>66</v>
      </c>
      <c r="E108" s="1">
        <v>55</v>
      </c>
      <c r="F108" s="1">
        <v>19</v>
      </c>
      <c r="G108" s="1">
        <v>24</v>
      </c>
      <c r="H108" s="1">
        <v>4</v>
      </c>
      <c r="I108" s="3">
        <v>950</v>
      </c>
      <c r="J108" s="16">
        <f t="shared" si="4"/>
        <v>121</v>
      </c>
      <c r="K108" s="6">
        <f t="shared" si="5"/>
        <v>47</v>
      </c>
      <c r="L108" s="6">
        <f t="shared" si="6"/>
        <v>168</v>
      </c>
      <c r="M108" s="37">
        <f t="shared" si="7"/>
        <v>17.684210526315788</v>
      </c>
    </row>
    <row r="109" spans="2:13" ht="13.5">
      <c r="B109" s="45"/>
      <c r="C109" s="2" t="s">
        <v>62</v>
      </c>
      <c r="D109" s="1">
        <v>69</v>
      </c>
      <c r="E109" s="1">
        <v>47</v>
      </c>
      <c r="F109" s="1">
        <v>31</v>
      </c>
      <c r="G109" s="1">
        <v>26</v>
      </c>
      <c r="H109" s="1">
        <v>32</v>
      </c>
      <c r="I109" s="3">
        <v>982</v>
      </c>
      <c r="J109" s="17">
        <f t="shared" si="4"/>
        <v>116</v>
      </c>
      <c r="K109" s="6">
        <f t="shared" si="5"/>
        <v>89</v>
      </c>
      <c r="L109" s="6">
        <f t="shared" si="6"/>
        <v>205</v>
      </c>
      <c r="M109" s="37">
        <f t="shared" si="7"/>
        <v>20.875763747454176</v>
      </c>
    </row>
    <row r="110" spans="2:13" ht="13.5">
      <c r="B110" s="46"/>
      <c r="C110" s="2" t="s">
        <v>63</v>
      </c>
      <c r="D110" s="1">
        <v>135</v>
      </c>
      <c r="E110" s="1">
        <v>102</v>
      </c>
      <c r="F110" s="1">
        <v>50</v>
      </c>
      <c r="G110" s="1">
        <v>50</v>
      </c>
      <c r="H110" s="1">
        <v>36</v>
      </c>
      <c r="I110" s="3">
        <v>1932</v>
      </c>
      <c r="J110" s="17">
        <f t="shared" si="4"/>
        <v>237</v>
      </c>
      <c r="K110" s="6">
        <f t="shared" si="5"/>
        <v>136</v>
      </c>
      <c r="L110" s="6">
        <f t="shared" si="6"/>
        <v>373</v>
      </c>
      <c r="M110" s="37">
        <f t="shared" si="7"/>
        <v>19.306418219461698</v>
      </c>
    </row>
    <row r="111" spans="2:13" ht="13.5">
      <c r="B111" s="44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481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37">
        <f t="shared" si="7"/>
        <v>0</v>
      </c>
    </row>
    <row r="112" spans="2:13" ht="13.5">
      <c r="B112" s="45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73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37">
        <f t="shared" si="7"/>
        <v>0</v>
      </c>
    </row>
    <row r="113" spans="2:13" ht="13.5">
      <c r="B113" s="46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554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37">
        <f t="shared" si="7"/>
        <v>0</v>
      </c>
    </row>
    <row r="114" spans="2:13" ht="13.5">
      <c r="B114" s="44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59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37">
        <f t="shared" si="7"/>
        <v>0</v>
      </c>
    </row>
    <row r="115" spans="2:13" ht="13.5">
      <c r="B115" s="45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21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37">
        <f t="shared" si="7"/>
        <v>0</v>
      </c>
    </row>
    <row r="116" spans="2:13" ht="13.5">
      <c r="B116" s="45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80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37">
        <f t="shared" si="7"/>
        <v>0</v>
      </c>
    </row>
    <row r="117" spans="2:13" ht="13.5">
      <c r="B117" s="47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267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37">
        <f t="shared" si="7"/>
        <v>0</v>
      </c>
    </row>
    <row r="118" spans="2:13" ht="13.5">
      <c r="B118" s="47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37</v>
      </c>
      <c r="J118" s="1">
        <f t="shared" si="4"/>
        <v>0</v>
      </c>
      <c r="K118" s="35">
        <f t="shared" si="5"/>
        <v>0</v>
      </c>
      <c r="L118" s="35">
        <f t="shared" si="6"/>
        <v>0</v>
      </c>
      <c r="M118" s="38">
        <f t="shared" si="7"/>
        <v>0</v>
      </c>
    </row>
    <row r="119" spans="2:13" ht="13.5">
      <c r="B119" s="48"/>
      <c r="C119" s="19" t="s">
        <v>8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2">
        <v>304</v>
      </c>
      <c r="J119" s="18">
        <f t="shared" si="4"/>
        <v>0</v>
      </c>
      <c r="K119" s="36">
        <f t="shared" si="5"/>
        <v>0</v>
      </c>
      <c r="L119" s="36">
        <f t="shared" si="6"/>
        <v>0</v>
      </c>
      <c r="M119" s="39">
        <f t="shared" si="7"/>
        <v>0</v>
      </c>
    </row>
    <row r="120" spans="2:13" ht="13.5">
      <c r="B120" s="46" t="s">
        <v>44</v>
      </c>
      <c r="C120" s="4" t="s">
        <v>43</v>
      </c>
      <c r="D120" s="43">
        <v>3532</v>
      </c>
      <c r="E120" s="43">
        <v>2604</v>
      </c>
      <c r="F120" s="43">
        <v>1916</v>
      </c>
      <c r="G120" s="43">
        <v>1321</v>
      </c>
      <c r="H120" s="43">
        <v>1043</v>
      </c>
      <c r="I120" s="33">
        <v>54872</v>
      </c>
      <c r="J120" s="17">
        <f t="shared" si="4"/>
        <v>6136</v>
      </c>
      <c r="K120" s="6">
        <f t="shared" si="5"/>
        <v>4280</v>
      </c>
      <c r="L120" s="6">
        <f t="shared" si="6"/>
        <v>10416</v>
      </c>
      <c r="M120" s="37">
        <f t="shared" si="7"/>
        <v>18.982358944452542</v>
      </c>
    </row>
    <row r="121" spans="2:13" ht="13.5">
      <c r="B121" s="47"/>
      <c r="C121" s="2" t="s">
        <v>45</v>
      </c>
      <c r="D121" s="1">
        <v>3890</v>
      </c>
      <c r="E121" s="1">
        <v>2895</v>
      </c>
      <c r="F121" s="1">
        <v>2523</v>
      </c>
      <c r="G121" s="1">
        <v>1891</v>
      </c>
      <c r="H121" s="1">
        <v>2145</v>
      </c>
      <c r="I121" s="3">
        <v>58317</v>
      </c>
      <c r="J121" s="17">
        <f t="shared" si="4"/>
        <v>6785</v>
      </c>
      <c r="K121" s="6">
        <f t="shared" si="5"/>
        <v>6559</v>
      </c>
      <c r="L121" s="6">
        <f t="shared" si="6"/>
        <v>13344</v>
      </c>
      <c r="M121" s="37">
        <f t="shared" si="7"/>
        <v>22.881835485364473</v>
      </c>
    </row>
    <row r="122" spans="2:13" ht="14.25" thickBot="1">
      <c r="B122" s="49"/>
      <c r="C122" s="13" t="s">
        <v>46</v>
      </c>
      <c r="D122" s="30">
        <v>7422</v>
      </c>
      <c r="E122" s="30">
        <v>5499</v>
      </c>
      <c r="F122" s="30">
        <v>4439</v>
      </c>
      <c r="G122" s="30">
        <v>3212</v>
      </c>
      <c r="H122" s="30">
        <v>3188</v>
      </c>
      <c r="I122" s="31">
        <v>113189</v>
      </c>
      <c r="J122" s="29">
        <f t="shared" si="4"/>
        <v>12921</v>
      </c>
      <c r="K122" s="34">
        <f t="shared" si="5"/>
        <v>10839</v>
      </c>
      <c r="L122" s="34">
        <f t="shared" si="6"/>
        <v>23760</v>
      </c>
      <c r="M122" s="40">
        <f t="shared" si="7"/>
        <v>20.991439097438796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55</v>
      </c>
      <c r="E1" s="11" t="s">
        <v>77</v>
      </c>
      <c r="F1" s="11"/>
      <c r="L1" s="32">
        <f>M122</f>
        <v>21.050631792877972</v>
      </c>
      <c r="M1" s="14" t="s">
        <v>64</v>
      </c>
    </row>
    <row r="3" ht="9.75" customHeight="1" thickBot="1"/>
    <row r="4" spans="2:13" ht="13.5">
      <c r="B4" s="50" t="s">
        <v>0</v>
      </c>
      <c r="C4" s="52" t="s">
        <v>1</v>
      </c>
      <c r="D4" s="54" t="s">
        <v>2</v>
      </c>
      <c r="E4" s="54" t="s">
        <v>3</v>
      </c>
      <c r="F4" s="54" t="s">
        <v>4</v>
      </c>
      <c r="G4" s="54" t="s">
        <v>66</v>
      </c>
      <c r="H4" s="54" t="s">
        <v>65</v>
      </c>
      <c r="I4" s="56" t="s">
        <v>73</v>
      </c>
      <c r="J4" s="7" t="s">
        <v>48</v>
      </c>
      <c r="K4" s="7" t="s">
        <v>49</v>
      </c>
      <c r="L4" s="8" t="s">
        <v>50</v>
      </c>
      <c r="M4" s="58" t="s">
        <v>51</v>
      </c>
    </row>
    <row r="5" spans="2:13" ht="13.5">
      <c r="B5" s="51"/>
      <c r="C5" s="53"/>
      <c r="D5" s="55"/>
      <c r="E5" s="55"/>
      <c r="F5" s="55"/>
      <c r="G5" s="55"/>
      <c r="H5" s="55"/>
      <c r="I5" s="57"/>
      <c r="J5" s="9" t="s">
        <v>52</v>
      </c>
      <c r="K5" s="9" t="s">
        <v>53</v>
      </c>
      <c r="L5" s="9" t="s">
        <v>54</v>
      </c>
      <c r="M5" s="59"/>
    </row>
    <row r="6" spans="2:13" ht="13.5">
      <c r="B6" s="45" t="s">
        <v>6</v>
      </c>
      <c r="C6" s="4" t="s">
        <v>5</v>
      </c>
      <c r="D6" s="5">
        <v>63</v>
      </c>
      <c r="E6" s="5">
        <v>65</v>
      </c>
      <c r="F6" s="5">
        <v>36</v>
      </c>
      <c r="G6" s="5">
        <v>25</v>
      </c>
      <c r="H6" s="5">
        <v>22</v>
      </c>
      <c r="I6" s="33">
        <v>1054</v>
      </c>
      <c r="J6" s="6">
        <f aca="true" t="shared" si="0" ref="J6:J69">SUM(D6:E6)</f>
        <v>128</v>
      </c>
      <c r="K6" s="6">
        <f aca="true" t="shared" si="1" ref="K6:K69">SUM(F6:H6)</f>
        <v>83</v>
      </c>
      <c r="L6" s="6">
        <f aca="true" t="shared" si="2" ref="L6:L69">SUM(D6:H6)</f>
        <v>211</v>
      </c>
      <c r="M6" s="37">
        <f aca="true" t="shared" si="3" ref="M6:M69">L6/I6*100</f>
        <v>20.01897533206831</v>
      </c>
    </row>
    <row r="7" spans="2:13" ht="13.5">
      <c r="B7" s="45"/>
      <c r="C7" s="2" t="s">
        <v>7</v>
      </c>
      <c r="D7" s="1">
        <v>63</v>
      </c>
      <c r="E7" s="1">
        <v>54</v>
      </c>
      <c r="F7" s="1">
        <v>44</v>
      </c>
      <c r="G7" s="1">
        <v>44</v>
      </c>
      <c r="H7" s="1">
        <v>64</v>
      </c>
      <c r="I7" s="3">
        <v>1021</v>
      </c>
      <c r="J7" s="6">
        <f t="shared" si="0"/>
        <v>117</v>
      </c>
      <c r="K7" s="6">
        <f t="shared" si="1"/>
        <v>152</v>
      </c>
      <c r="L7" s="6">
        <f t="shared" si="2"/>
        <v>269</v>
      </c>
      <c r="M7" s="37">
        <f t="shared" si="3"/>
        <v>26.346718903036237</v>
      </c>
    </row>
    <row r="8" spans="2:13" ht="13.5">
      <c r="B8" s="46"/>
      <c r="C8" s="2" t="s">
        <v>8</v>
      </c>
      <c r="D8" s="1">
        <v>126</v>
      </c>
      <c r="E8" s="1">
        <v>119</v>
      </c>
      <c r="F8" s="1">
        <v>80</v>
      </c>
      <c r="G8" s="1">
        <v>69</v>
      </c>
      <c r="H8" s="1">
        <v>86</v>
      </c>
      <c r="I8" s="3">
        <v>2075</v>
      </c>
      <c r="J8" s="6">
        <f t="shared" si="0"/>
        <v>245</v>
      </c>
      <c r="K8" s="6">
        <f t="shared" si="1"/>
        <v>235</v>
      </c>
      <c r="L8" s="6">
        <f t="shared" si="2"/>
        <v>480</v>
      </c>
      <c r="M8" s="37">
        <f t="shared" si="3"/>
        <v>23.132530120481928</v>
      </c>
    </row>
    <row r="9" spans="2:13" ht="13.5">
      <c r="B9" s="44" t="s">
        <v>9</v>
      </c>
      <c r="C9" s="2" t="s">
        <v>5</v>
      </c>
      <c r="D9" s="1">
        <v>124</v>
      </c>
      <c r="E9" s="1">
        <v>84</v>
      </c>
      <c r="F9" s="1">
        <v>68</v>
      </c>
      <c r="G9" s="1">
        <v>40</v>
      </c>
      <c r="H9" s="1">
        <v>28</v>
      </c>
      <c r="I9" s="3">
        <v>2231</v>
      </c>
      <c r="J9" s="6">
        <f t="shared" si="0"/>
        <v>208</v>
      </c>
      <c r="K9" s="6">
        <f t="shared" si="1"/>
        <v>136</v>
      </c>
      <c r="L9" s="6">
        <f t="shared" si="2"/>
        <v>344</v>
      </c>
      <c r="M9" s="37">
        <f t="shared" si="3"/>
        <v>15.419094576423129</v>
      </c>
    </row>
    <row r="10" spans="2:13" ht="13.5">
      <c r="B10" s="45"/>
      <c r="C10" s="2" t="s">
        <v>7</v>
      </c>
      <c r="D10" s="1">
        <v>128</v>
      </c>
      <c r="E10" s="1">
        <v>93</v>
      </c>
      <c r="F10" s="1">
        <v>63</v>
      </c>
      <c r="G10" s="1">
        <v>62</v>
      </c>
      <c r="H10" s="1">
        <v>71</v>
      </c>
      <c r="I10" s="3">
        <v>2365</v>
      </c>
      <c r="J10" s="6">
        <f t="shared" si="0"/>
        <v>221</v>
      </c>
      <c r="K10" s="6">
        <f t="shared" si="1"/>
        <v>196</v>
      </c>
      <c r="L10" s="6">
        <f t="shared" si="2"/>
        <v>417</v>
      </c>
      <c r="M10" s="37">
        <f t="shared" si="3"/>
        <v>17.632135306553913</v>
      </c>
    </row>
    <row r="11" spans="2:13" ht="13.5">
      <c r="B11" s="46"/>
      <c r="C11" s="2" t="s">
        <v>8</v>
      </c>
      <c r="D11" s="1">
        <v>252</v>
      </c>
      <c r="E11" s="1">
        <v>177</v>
      </c>
      <c r="F11" s="1">
        <v>131</v>
      </c>
      <c r="G11" s="1">
        <v>102</v>
      </c>
      <c r="H11" s="1">
        <v>99</v>
      </c>
      <c r="I11" s="3">
        <v>4596</v>
      </c>
      <c r="J11" s="6">
        <f t="shared" si="0"/>
        <v>429</v>
      </c>
      <c r="K11" s="6">
        <f t="shared" si="1"/>
        <v>332</v>
      </c>
      <c r="L11" s="6">
        <f t="shared" si="2"/>
        <v>761</v>
      </c>
      <c r="M11" s="37">
        <f t="shared" si="3"/>
        <v>16.55787641427328</v>
      </c>
    </row>
    <row r="12" spans="2:13" ht="13.5">
      <c r="B12" s="44" t="s">
        <v>10</v>
      </c>
      <c r="C12" s="2" t="s">
        <v>5</v>
      </c>
      <c r="D12" s="1">
        <v>147</v>
      </c>
      <c r="E12" s="1">
        <v>108</v>
      </c>
      <c r="F12" s="1">
        <v>46</v>
      </c>
      <c r="G12" s="1">
        <v>33</v>
      </c>
      <c r="H12" s="1">
        <v>21</v>
      </c>
      <c r="I12" s="3">
        <v>2120</v>
      </c>
      <c r="J12" s="6">
        <f t="shared" si="0"/>
        <v>255</v>
      </c>
      <c r="K12" s="6">
        <f t="shared" si="1"/>
        <v>100</v>
      </c>
      <c r="L12" s="6">
        <f t="shared" si="2"/>
        <v>355</v>
      </c>
      <c r="M12" s="37">
        <f t="shared" si="3"/>
        <v>16.745283018867923</v>
      </c>
    </row>
    <row r="13" spans="2:13" ht="13.5">
      <c r="B13" s="45"/>
      <c r="C13" s="2" t="s">
        <v>7</v>
      </c>
      <c r="D13" s="1">
        <v>159</v>
      </c>
      <c r="E13" s="1">
        <v>84</v>
      </c>
      <c r="F13" s="1">
        <v>66</v>
      </c>
      <c r="G13" s="1">
        <v>51</v>
      </c>
      <c r="H13" s="1">
        <v>49</v>
      </c>
      <c r="I13" s="3">
        <v>2186</v>
      </c>
      <c r="J13" s="6">
        <f t="shared" si="0"/>
        <v>243</v>
      </c>
      <c r="K13" s="6">
        <f t="shared" si="1"/>
        <v>166</v>
      </c>
      <c r="L13" s="6">
        <f t="shared" si="2"/>
        <v>409</v>
      </c>
      <c r="M13" s="37">
        <f t="shared" si="3"/>
        <v>18.7099725526075</v>
      </c>
    </row>
    <row r="14" spans="2:13" ht="13.5">
      <c r="B14" s="46"/>
      <c r="C14" s="2" t="s">
        <v>8</v>
      </c>
      <c r="D14" s="1">
        <v>306</v>
      </c>
      <c r="E14" s="1">
        <v>192</v>
      </c>
      <c r="F14" s="1">
        <v>112</v>
      </c>
      <c r="G14" s="1">
        <v>84</v>
      </c>
      <c r="H14" s="1">
        <v>70</v>
      </c>
      <c r="I14" s="3">
        <v>4306</v>
      </c>
      <c r="J14" s="6">
        <f t="shared" si="0"/>
        <v>498</v>
      </c>
      <c r="K14" s="6">
        <f t="shared" si="1"/>
        <v>266</v>
      </c>
      <c r="L14" s="6">
        <f t="shared" si="2"/>
        <v>764</v>
      </c>
      <c r="M14" s="37">
        <f t="shared" si="3"/>
        <v>17.742684626103113</v>
      </c>
    </row>
    <row r="15" spans="2:13" ht="13.5">
      <c r="B15" s="44" t="s">
        <v>11</v>
      </c>
      <c r="C15" s="2" t="s">
        <v>5</v>
      </c>
      <c r="D15" s="1">
        <v>123</v>
      </c>
      <c r="E15" s="1">
        <v>93</v>
      </c>
      <c r="F15" s="1">
        <v>74</v>
      </c>
      <c r="G15" s="1">
        <v>42</v>
      </c>
      <c r="H15" s="1">
        <v>41</v>
      </c>
      <c r="I15" s="3">
        <v>2746</v>
      </c>
      <c r="J15" s="6">
        <f t="shared" si="0"/>
        <v>216</v>
      </c>
      <c r="K15" s="6">
        <f t="shared" si="1"/>
        <v>157</v>
      </c>
      <c r="L15" s="6">
        <f t="shared" si="2"/>
        <v>373</v>
      </c>
      <c r="M15" s="37">
        <f t="shared" si="3"/>
        <v>13.58339402767662</v>
      </c>
    </row>
    <row r="16" spans="2:13" ht="13.5">
      <c r="B16" s="45"/>
      <c r="C16" s="2" t="s">
        <v>7</v>
      </c>
      <c r="D16" s="1">
        <v>162</v>
      </c>
      <c r="E16" s="1">
        <v>122</v>
      </c>
      <c r="F16" s="1">
        <v>98</v>
      </c>
      <c r="G16" s="1">
        <v>78</v>
      </c>
      <c r="H16" s="1">
        <v>101</v>
      </c>
      <c r="I16" s="3">
        <v>3090</v>
      </c>
      <c r="J16" s="6">
        <f t="shared" si="0"/>
        <v>284</v>
      </c>
      <c r="K16" s="6">
        <f t="shared" si="1"/>
        <v>277</v>
      </c>
      <c r="L16" s="6">
        <f t="shared" si="2"/>
        <v>561</v>
      </c>
      <c r="M16" s="37">
        <f t="shared" si="3"/>
        <v>18.155339805825243</v>
      </c>
    </row>
    <row r="17" spans="2:13" ht="13.5">
      <c r="B17" s="46"/>
      <c r="C17" s="2" t="s">
        <v>8</v>
      </c>
      <c r="D17" s="1">
        <v>285</v>
      </c>
      <c r="E17" s="1">
        <v>215</v>
      </c>
      <c r="F17" s="1">
        <v>172</v>
      </c>
      <c r="G17" s="1">
        <v>120</v>
      </c>
      <c r="H17" s="1">
        <v>142</v>
      </c>
      <c r="I17" s="3">
        <v>5836</v>
      </c>
      <c r="J17" s="6">
        <f t="shared" si="0"/>
        <v>500</v>
      </c>
      <c r="K17" s="6">
        <f t="shared" si="1"/>
        <v>434</v>
      </c>
      <c r="L17" s="6">
        <f t="shared" si="2"/>
        <v>934</v>
      </c>
      <c r="M17" s="37">
        <f t="shared" si="3"/>
        <v>16.00411240575737</v>
      </c>
    </row>
    <row r="18" spans="2:13" ht="13.5">
      <c r="B18" s="44" t="s">
        <v>12</v>
      </c>
      <c r="C18" s="2" t="s">
        <v>5</v>
      </c>
      <c r="D18" s="1">
        <v>51</v>
      </c>
      <c r="E18" s="1">
        <v>31</v>
      </c>
      <c r="F18" s="1">
        <v>23</v>
      </c>
      <c r="G18" s="1">
        <v>15</v>
      </c>
      <c r="H18" s="1">
        <v>20</v>
      </c>
      <c r="I18" s="3">
        <v>1129</v>
      </c>
      <c r="J18" s="6">
        <f t="shared" si="0"/>
        <v>82</v>
      </c>
      <c r="K18" s="6">
        <f t="shared" si="1"/>
        <v>58</v>
      </c>
      <c r="L18" s="6">
        <f t="shared" si="2"/>
        <v>140</v>
      </c>
      <c r="M18" s="37">
        <f t="shared" si="3"/>
        <v>12.400354295837024</v>
      </c>
    </row>
    <row r="19" spans="2:13" ht="13.5">
      <c r="B19" s="45"/>
      <c r="C19" s="2" t="s">
        <v>7</v>
      </c>
      <c r="D19" s="1">
        <v>57</v>
      </c>
      <c r="E19" s="1">
        <v>35</v>
      </c>
      <c r="F19" s="1">
        <v>17</v>
      </c>
      <c r="G19" s="1">
        <v>22</v>
      </c>
      <c r="H19" s="1">
        <v>30</v>
      </c>
      <c r="I19" s="3">
        <v>1189</v>
      </c>
      <c r="J19" s="6">
        <f t="shared" si="0"/>
        <v>92</v>
      </c>
      <c r="K19" s="6">
        <f t="shared" si="1"/>
        <v>69</v>
      </c>
      <c r="L19" s="6">
        <f t="shared" si="2"/>
        <v>161</v>
      </c>
      <c r="M19" s="37">
        <f t="shared" si="3"/>
        <v>13.540790580319594</v>
      </c>
    </row>
    <row r="20" spans="2:13" ht="13.5">
      <c r="B20" s="46"/>
      <c r="C20" s="2" t="s">
        <v>8</v>
      </c>
      <c r="D20" s="1">
        <v>108</v>
      </c>
      <c r="E20" s="1">
        <v>66</v>
      </c>
      <c r="F20" s="1">
        <v>40</v>
      </c>
      <c r="G20" s="1">
        <v>37</v>
      </c>
      <c r="H20" s="1">
        <v>50</v>
      </c>
      <c r="I20" s="3">
        <v>2318</v>
      </c>
      <c r="J20" s="6">
        <f t="shared" si="0"/>
        <v>174</v>
      </c>
      <c r="K20" s="6">
        <f t="shared" si="1"/>
        <v>127</v>
      </c>
      <c r="L20" s="6">
        <f t="shared" si="2"/>
        <v>301</v>
      </c>
      <c r="M20" s="37">
        <f t="shared" si="3"/>
        <v>12.985332182916306</v>
      </c>
    </row>
    <row r="21" spans="2:13" ht="13.5">
      <c r="B21" s="44" t="s">
        <v>13</v>
      </c>
      <c r="C21" s="2" t="s">
        <v>5</v>
      </c>
      <c r="D21" s="1">
        <v>202</v>
      </c>
      <c r="E21" s="1">
        <v>152</v>
      </c>
      <c r="F21" s="1">
        <v>91</v>
      </c>
      <c r="G21" s="1">
        <v>61</v>
      </c>
      <c r="H21" s="1">
        <v>34</v>
      </c>
      <c r="I21" s="3">
        <v>3073</v>
      </c>
      <c r="J21" s="6">
        <f t="shared" si="0"/>
        <v>354</v>
      </c>
      <c r="K21" s="6">
        <f t="shared" si="1"/>
        <v>186</v>
      </c>
      <c r="L21" s="6">
        <f t="shared" si="2"/>
        <v>540</v>
      </c>
      <c r="M21" s="37">
        <f t="shared" si="3"/>
        <v>17.57240481614058</v>
      </c>
    </row>
    <row r="22" spans="2:13" ht="13.5">
      <c r="B22" s="45"/>
      <c r="C22" s="2" t="s">
        <v>7</v>
      </c>
      <c r="D22" s="1">
        <v>212</v>
      </c>
      <c r="E22" s="1">
        <v>155</v>
      </c>
      <c r="F22" s="1">
        <v>121</v>
      </c>
      <c r="G22" s="1">
        <v>76</v>
      </c>
      <c r="H22" s="1">
        <v>77</v>
      </c>
      <c r="I22" s="3">
        <v>3238</v>
      </c>
      <c r="J22" s="6">
        <f t="shared" si="0"/>
        <v>367</v>
      </c>
      <c r="K22" s="6">
        <f t="shared" si="1"/>
        <v>274</v>
      </c>
      <c r="L22" s="6">
        <f t="shared" si="2"/>
        <v>641</v>
      </c>
      <c r="M22" s="37">
        <f t="shared" si="3"/>
        <v>19.796170475602224</v>
      </c>
    </row>
    <row r="23" spans="2:13" ht="13.5">
      <c r="B23" s="46"/>
      <c r="C23" s="2" t="s">
        <v>8</v>
      </c>
      <c r="D23" s="1">
        <v>414</v>
      </c>
      <c r="E23" s="1">
        <v>307</v>
      </c>
      <c r="F23" s="1">
        <v>212</v>
      </c>
      <c r="G23" s="1">
        <v>137</v>
      </c>
      <c r="H23" s="1">
        <v>111</v>
      </c>
      <c r="I23" s="3">
        <v>6311</v>
      </c>
      <c r="J23" s="6">
        <f t="shared" si="0"/>
        <v>721</v>
      </c>
      <c r="K23" s="6">
        <f t="shared" si="1"/>
        <v>460</v>
      </c>
      <c r="L23" s="6">
        <f t="shared" si="2"/>
        <v>1181</v>
      </c>
      <c r="M23" s="37">
        <f t="shared" si="3"/>
        <v>18.713357629535732</v>
      </c>
    </row>
    <row r="24" spans="2:13" ht="13.5">
      <c r="B24" s="44" t="s">
        <v>14</v>
      </c>
      <c r="C24" s="2" t="s">
        <v>5</v>
      </c>
      <c r="D24" s="1">
        <v>138</v>
      </c>
      <c r="E24" s="1">
        <v>80</v>
      </c>
      <c r="F24" s="1">
        <v>59</v>
      </c>
      <c r="G24" s="1">
        <v>54</v>
      </c>
      <c r="H24" s="1">
        <v>41</v>
      </c>
      <c r="I24" s="3">
        <v>1898</v>
      </c>
      <c r="J24" s="6">
        <f t="shared" si="0"/>
        <v>218</v>
      </c>
      <c r="K24" s="6">
        <f t="shared" si="1"/>
        <v>154</v>
      </c>
      <c r="L24" s="6">
        <f t="shared" si="2"/>
        <v>372</v>
      </c>
      <c r="M24" s="37">
        <f t="shared" si="3"/>
        <v>19.599578503688093</v>
      </c>
    </row>
    <row r="25" spans="2:13" ht="13.5">
      <c r="B25" s="45"/>
      <c r="C25" s="2" t="s">
        <v>7</v>
      </c>
      <c r="D25" s="1">
        <v>140</v>
      </c>
      <c r="E25" s="1">
        <v>104</v>
      </c>
      <c r="F25" s="1">
        <v>94</v>
      </c>
      <c r="G25" s="1">
        <v>82</v>
      </c>
      <c r="H25" s="1">
        <v>79</v>
      </c>
      <c r="I25" s="3">
        <v>2000</v>
      </c>
      <c r="J25" s="6">
        <f t="shared" si="0"/>
        <v>244</v>
      </c>
      <c r="K25" s="6">
        <f t="shared" si="1"/>
        <v>255</v>
      </c>
      <c r="L25" s="6">
        <f t="shared" si="2"/>
        <v>499</v>
      </c>
      <c r="M25" s="37">
        <f t="shared" si="3"/>
        <v>24.95</v>
      </c>
    </row>
    <row r="26" spans="2:13" ht="13.5">
      <c r="B26" s="46"/>
      <c r="C26" s="2" t="s">
        <v>8</v>
      </c>
      <c r="D26" s="1">
        <v>278</v>
      </c>
      <c r="E26" s="1">
        <v>184</v>
      </c>
      <c r="F26" s="1">
        <v>153</v>
      </c>
      <c r="G26" s="1">
        <v>136</v>
      </c>
      <c r="H26" s="1">
        <v>120</v>
      </c>
      <c r="I26" s="3">
        <v>3898</v>
      </c>
      <c r="J26" s="6">
        <f t="shared" si="0"/>
        <v>462</v>
      </c>
      <c r="K26" s="6">
        <f t="shared" si="1"/>
        <v>409</v>
      </c>
      <c r="L26" s="6">
        <f t="shared" si="2"/>
        <v>871</v>
      </c>
      <c r="M26" s="37">
        <f t="shared" si="3"/>
        <v>22.344792201128787</v>
      </c>
    </row>
    <row r="27" spans="2:13" ht="13.5">
      <c r="B27" s="44" t="s">
        <v>15</v>
      </c>
      <c r="C27" s="2" t="s">
        <v>5</v>
      </c>
      <c r="D27" s="1">
        <v>49</v>
      </c>
      <c r="E27" s="1">
        <v>60</v>
      </c>
      <c r="F27" s="1">
        <v>33</v>
      </c>
      <c r="G27" s="1">
        <v>10</v>
      </c>
      <c r="H27" s="1">
        <v>13</v>
      </c>
      <c r="I27" s="3">
        <v>656</v>
      </c>
      <c r="J27" s="6">
        <f t="shared" si="0"/>
        <v>109</v>
      </c>
      <c r="K27" s="6">
        <f t="shared" si="1"/>
        <v>56</v>
      </c>
      <c r="L27" s="6">
        <f t="shared" si="2"/>
        <v>165</v>
      </c>
      <c r="M27" s="37">
        <f t="shared" si="3"/>
        <v>25.152439024390244</v>
      </c>
    </row>
    <row r="28" spans="2:13" ht="13.5">
      <c r="B28" s="45"/>
      <c r="C28" s="2" t="s">
        <v>7</v>
      </c>
      <c r="D28" s="1">
        <v>65</v>
      </c>
      <c r="E28" s="1">
        <v>58</v>
      </c>
      <c r="F28" s="1">
        <v>25</v>
      </c>
      <c r="G28" s="1">
        <v>24</v>
      </c>
      <c r="H28" s="1">
        <v>19</v>
      </c>
      <c r="I28" s="3">
        <v>719</v>
      </c>
      <c r="J28" s="6">
        <f t="shared" si="0"/>
        <v>123</v>
      </c>
      <c r="K28" s="6">
        <f t="shared" si="1"/>
        <v>68</v>
      </c>
      <c r="L28" s="6">
        <f t="shared" si="2"/>
        <v>191</v>
      </c>
      <c r="M28" s="37">
        <f t="shared" si="3"/>
        <v>26.564673157162726</v>
      </c>
    </row>
    <row r="29" spans="2:13" ht="13.5">
      <c r="B29" s="46"/>
      <c r="C29" s="2" t="s">
        <v>8</v>
      </c>
      <c r="D29" s="1">
        <v>114</v>
      </c>
      <c r="E29" s="1">
        <v>118</v>
      </c>
      <c r="F29" s="1">
        <v>58</v>
      </c>
      <c r="G29" s="1">
        <v>34</v>
      </c>
      <c r="H29" s="1">
        <v>32</v>
      </c>
      <c r="I29" s="3">
        <v>1375</v>
      </c>
      <c r="J29" s="6">
        <f t="shared" si="0"/>
        <v>232</v>
      </c>
      <c r="K29" s="6">
        <f t="shared" si="1"/>
        <v>124</v>
      </c>
      <c r="L29" s="6">
        <f t="shared" si="2"/>
        <v>356</v>
      </c>
      <c r="M29" s="37">
        <f t="shared" si="3"/>
        <v>25.89090909090909</v>
      </c>
    </row>
    <row r="30" spans="2:13" ht="13.5">
      <c r="B30" s="44" t="s">
        <v>16</v>
      </c>
      <c r="C30" s="2" t="s">
        <v>5</v>
      </c>
      <c r="D30" s="1">
        <v>133</v>
      </c>
      <c r="E30" s="1">
        <v>86</v>
      </c>
      <c r="F30" s="1">
        <v>76</v>
      </c>
      <c r="G30" s="1">
        <v>52</v>
      </c>
      <c r="H30" s="1">
        <v>52</v>
      </c>
      <c r="I30" s="3">
        <v>1957</v>
      </c>
      <c r="J30" s="6">
        <f t="shared" si="0"/>
        <v>219</v>
      </c>
      <c r="K30" s="6">
        <f t="shared" si="1"/>
        <v>180</v>
      </c>
      <c r="L30" s="6">
        <f t="shared" si="2"/>
        <v>399</v>
      </c>
      <c r="M30" s="37">
        <f t="shared" si="3"/>
        <v>20.388349514563107</v>
      </c>
    </row>
    <row r="31" spans="2:13" ht="13.5">
      <c r="B31" s="45"/>
      <c r="C31" s="2" t="s">
        <v>7</v>
      </c>
      <c r="D31" s="1">
        <v>148</v>
      </c>
      <c r="E31" s="1">
        <v>84</v>
      </c>
      <c r="F31" s="1">
        <v>94</v>
      </c>
      <c r="G31" s="1">
        <v>86</v>
      </c>
      <c r="H31" s="1">
        <v>79</v>
      </c>
      <c r="I31" s="3">
        <v>2048</v>
      </c>
      <c r="J31" s="6">
        <f t="shared" si="0"/>
        <v>232</v>
      </c>
      <c r="K31" s="6">
        <f t="shared" si="1"/>
        <v>259</v>
      </c>
      <c r="L31" s="6">
        <f t="shared" si="2"/>
        <v>491</v>
      </c>
      <c r="M31" s="37">
        <f t="shared" si="3"/>
        <v>23.974609375</v>
      </c>
    </row>
    <row r="32" spans="2:13" ht="13.5">
      <c r="B32" s="46"/>
      <c r="C32" s="2" t="s">
        <v>8</v>
      </c>
      <c r="D32" s="1">
        <v>281</v>
      </c>
      <c r="E32" s="1">
        <v>170</v>
      </c>
      <c r="F32" s="1">
        <v>170</v>
      </c>
      <c r="G32" s="1">
        <v>138</v>
      </c>
      <c r="H32" s="1">
        <v>131</v>
      </c>
      <c r="I32" s="3">
        <v>4005</v>
      </c>
      <c r="J32" s="6">
        <f t="shared" si="0"/>
        <v>451</v>
      </c>
      <c r="K32" s="6">
        <f t="shared" si="1"/>
        <v>439</v>
      </c>
      <c r="L32" s="6">
        <f t="shared" si="2"/>
        <v>890</v>
      </c>
      <c r="M32" s="37">
        <f t="shared" si="3"/>
        <v>22.22222222222222</v>
      </c>
    </row>
    <row r="33" spans="2:13" ht="13.5">
      <c r="B33" s="44" t="s">
        <v>17</v>
      </c>
      <c r="C33" s="2" t="s">
        <v>5</v>
      </c>
      <c r="D33" s="1">
        <v>116</v>
      </c>
      <c r="E33" s="1">
        <v>81</v>
      </c>
      <c r="F33" s="1">
        <v>65</v>
      </c>
      <c r="G33" s="1">
        <v>38</v>
      </c>
      <c r="H33" s="1">
        <v>36</v>
      </c>
      <c r="I33" s="3">
        <v>1558</v>
      </c>
      <c r="J33" s="6">
        <f t="shared" si="0"/>
        <v>197</v>
      </c>
      <c r="K33" s="6">
        <f t="shared" si="1"/>
        <v>139</v>
      </c>
      <c r="L33" s="6">
        <f t="shared" si="2"/>
        <v>336</v>
      </c>
      <c r="M33" s="37">
        <f t="shared" si="3"/>
        <v>21.566110397946083</v>
      </c>
    </row>
    <row r="34" spans="2:13" ht="13.5">
      <c r="B34" s="45"/>
      <c r="C34" s="2" t="s">
        <v>7</v>
      </c>
      <c r="D34" s="1">
        <v>138</v>
      </c>
      <c r="E34" s="1">
        <v>111</v>
      </c>
      <c r="F34" s="1">
        <v>93</v>
      </c>
      <c r="G34" s="1">
        <v>75</v>
      </c>
      <c r="H34" s="1">
        <v>74</v>
      </c>
      <c r="I34" s="3">
        <v>1684</v>
      </c>
      <c r="J34" s="6">
        <f t="shared" si="0"/>
        <v>249</v>
      </c>
      <c r="K34" s="6">
        <f t="shared" si="1"/>
        <v>242</v>
      </c>
      <c r="L34" s="6">
        <f t="shared" si="2"/>
        <v>491</v>
      </c>
      <c r="M34" s="37">
        <f t="shared" si="3"/>
        <v>29.156769596199528</v>
      </c>
    </row>
    <row r="35" spans="2:13" ht="13.5">
      <c r="B35" s="46"/>
      <c r="C35" s="2" t="s">
        <v>8</v>
      </c>
      <c r="D35" s="1">
        <v>254</v>
      </c>
      <c r="E35" s="1">
        <v>192</v>
      </c>
      <c r="F35" s="1">
        <v>158</v>
      </c>
      <c r="G35" s="1">
        <v>113</v>
      </c>
      <c r="H35" s="1">
        <v>110</v>
      </c>
      <c r="I35" s="3">
        <v>3242</v>
      </c>
      <c r="J35" s="6">
        <f t="shared" si="0"/>
        <v>446</v>
      </c>
      <c r="K35" s="6">
        <f t="shared" si="1"/>
        <v>381</v>
      </c>
      <c r="L35" s="6">
        <f t="shared" si="2"/>
        <v>827</v>
      </c>
      <c r="M35" s="37">
        <f t="shared" si="3"/>
        <v>25.50894509561999</v>
      </c>
    </row>
    <row r="36" spans="2:13" ht="13.5">
      <c r="B36" s="44" t="s">
        <v>18</v>
      </c>
      <c r="C36" s="2" t="s">
        <v>5</v>
      </c>
      <c r="D36" s="1">
        <v>54</v>
      </c>
      <c r="E36" s="1">
        <v>49</v>
      </c>
      <c r="F36" s="1">
        <v>44</v>
      </c>
      <c r="G36" s="1">
        <v>25</v>
      </c>
      <c r="H36" s="1">
        <v>27</v>
      </c>
      <c r="I36" s="3">
        <v>632</v>
      </c>
      <c r="J36" s="6">
        <f t="shared" si="0"/>
        <v>103</v>
      </c>
      <c r="K36" s="6">
        <f t="shared" si="1"/>
        <v>96</v>
      </c>
      <c r="L36" s="6">
        <f t="shared" si="2"/>
        <v>199</v>
      </c>
      <c r="M36" s="37">
        <f t="shared" si="3"/>
        <v>31.4873417721519</v>
      </c>
    </row>
    <row r="37" spans="2:13" ht="13.5">
      <c r="B37" s="45"/>
      <c r="C37" s="2" t="s">
        <v>7</v>
      </c>
      <c r="D37" s="1">
        <v>56</v>
      </c>
      <c r="E37" s="1">
        <v>61</v>
      </c>
      <c r="F37" s="1">
        <v>45</v>
      </c>
      <c r="G37" s="1">
        <v>41</v>
      </c>
      <c r="H37" s="1">
        <v>43</v>
      </c>
      <c r="I37" s="3">
        <v>757</v>
      </c>
      <c r="J37" s="6">
        <f t="shared" si="0"/>
        <v>117</v>
      </c>
      <c r="K37" s="6">
        <f t="shared" si="1"/>
        <v>129</v>
      </c>
      <c r="L37" s="6">
        <f t="shared" si="2"/>
        <v>246</v>
      </c>
      <c r="M37" s="37">
        <f t="shared" si="3"/>
        <v>32.496697490092465</v>
      </c>
    </row>
    <row r="38" spans="2:13" ht="13.5">
      <c r="B38" s="46"/>
      <c r="C38" s="2" t="s">
        <v>8</v>
      </c>
      <c r="D38" s="1">
        <v>110</v>
      </c>
      <c r="E38" s="1">
        <v>110</v>
      </c>
      <c r="F38" s="1">
        <v>89</v>
      </c>
      <c r="G38" s="1">
        <v>66</v>
      </c>
      <c r="H38" s="1">
        <v>70</v>
      </c>
      <c r="I38" s="3">
        <v>1389</v>
      </c>
      <c r="J38" s="6">
        <f t="shared" si="0"/>
        <v>220</v>
      </c>
      <c r="K38" s="6">
        <f t="shared" si="1"/>
        <v>225</v>
      </c>
      <c r="L38" s="6">
        <f t="shared" si="2"/>
        <v>445</v>
      </c>
      <c r="M38" s="37">
        <f t="shared" si="3"/>
        <v>32.0374370050396</v>
      </c>
    </row>
    <row r="39" spans="2:13" ht="13.5">
      <c r="B39" s="44" t="s">
        <v>19</v>
      </c>
      <c r="C39" s="2" t="s">
        <v>5</v>
      </c>
      <c r="D39" s="1">
        <v>169</v>
      </c>
      <c r="E39" s="1">
        <v>110</v>
      </c>
      <c r="F39" s="1">
        <v>76</v>
      </c>
      <c r="G39" s="1">
        <v>52</v>
      </c>
      <c r="H39" s="1">
        <v>44</v>
      </c>
      <c r="I39" s="3">
        <v>2526</v>
      </c>
      <c r="J39" s="6">
        <f t="shared" si="0"/>
        <v>279</v>
      </c>
      <c r="K39" s="6">
        <f t="shared" si="1"/>
        <v>172</v>
      </c>
      <c r="L39" s="6">
        <f t="shared" si="2"/>
        <v>451</v>
      </c>
      <c r="M39" s="37">
        <f t="shared" si="3"/>
        <v>17.854315122723673</v>
      </c>
    </row>
    <row r="40" spans="2:13" ht="13.5">
      <c r="B40" s="45"/>
      <c r="C40" s="2" t="s">
        <v>7</v>
      </c>
      <c r="D40" s="1">
        <v>189</v>
      </c>
      <c r="E40" s="1">
        <v>119</v>
      </c>
      <c r="F40" s="1">
        <v>134</v>
      </c>
      <c r="G40" s="1">
        <v>81</v>
      </c>
      <c r="H40" s="1">
        <v>102</v>
      </c>
      <c r="I40" s="3">
        <v>2779</v>
      </c>
      <c r="J40" s="6">
        <f t="shared" si="0"/>
        <v>308</v>
      </c>
      <c r="K40" s="6">
        <f t="shared" si="1"/>
        <v>317</v>
      </c>
      <c r="L40" s="6">
        <f t="shared" si="2"/>
        <v>625</v>
      </c>
      <c r="M40" s="37">
        <f t="shared" si="3"/>
        <v>22.490104354084202</v>
      </c>
    </row>
    <row r="41" spans="2:13" ht="13.5">
      <c r="B41" s="46"/>
      <c r="C41" s="2" t="s">
        <v>8</v>
      </c>
      <c r="D41" s="1">
        <v>358</v>
      </c>
      <c r="E41" s="1">
        <v>229</v>
      </c>
      <c r="F41" s="1">
        <v>210</v>
      </c>
      <c r="G41" s="1">
        <v>133</v>
      </c>
      <c r="H41" s="1">
        <v>146</v>
      </c>
      <c r="I41" s="3">
        <v>5305</v>
      </c>
      <c r="J41" s="6">
        <f t="shared" si="0"/>
        <v>587</v>
      </c>
      <c r="K41" s="6">
        <f t="shared" si="1"/>
        <v>489</v>
      </c>
      <c r="L41" s="6">
        <f t="shared" si="2"/>
        <v>1076</v>
      </c>
      <c r="M41" s="37">
        <f t="shared" si="3"/>
        <v>20.282752120640904</v>
      </c>
    </row>
    <row r="42" spans="2:13" ht="13.5">
      <c r="B42" s="44" t="s">
        <v>20</v>
      </c>
      <c r="C42" s="2" t="s">
        <v>5</v>
      </c>
      <c r="D42" s="1">
        <v>128</v>
      </c>
      <c r="E42" s="1">
        <v>90</v>
      </c>
      <c r="F42" s="1">
        <v>77</v>
      </c>
      <c r="G42" s="1">
        <v>57</v>
      </c>
      <c r="H42" s="1">
        <v>33</v>
      </c>
      <c r="I42" s="3">
        <v>2073</v>
      </c>
      <c r="J42" s="6">
        <f t="shared" si="0"/>
        <v>218</v>
      </c>
      <c r="K42" s="6">
        <f t="shared" si="1"/>
        <v>167</v>
      </c>
      <c r="L42" s="6">
        <f t="shared" si="2"/>
        <v>385</v>
      </c>
      <c r="M42" s="37">
        <f t="shared" si="3"/>
        <v>18.572117703810903</v>
      </c>
    </row>
    <row r="43" spans="2:13" ht="13.5">
      <c r="B43" s="45"/>
      <c r="C43" s="2" t="s">
        <v>7</v>
      </c>
      <c r="D43" s="1">
        <v>148</v>
      </c>
      <c r="E43" s="1">
        <v>135</v>
      </c>
      <c r="F43" s="1">
        <v>103</v>
      </c>
      <c r="G43" s="1">
        <v>86</v>
      </c>
      <c r="H43" s="1">
        <v>83</v>
      </c>
      <c r="I43" s="3">
        <v>2305</v>
      </c>
      <c r="J43" s="6">
        <f t="shared" si="0"/>
        <v>283</v>
      </c>
      <c r="K43" s="6">
        <f t="shared" si="1"/>
        <v>272</v>
      </c>
      <c r="L43" s="6">
        <f t="shared" si="2"/>
        <v>555</v>
      </c>
      <c r="M43" s="37">
        <f t="shared" si="3"/>
        <v>24.07809110629067</v>
      </c>
    </row>
    <row r="44" spans="2:13" ht="13.5">
      <c r="B44" s="46"/>
      <c r="C44" s="2" t="s">
        <v>8</v>
      </c>
      <c r="D44" s="1">
        <v>276</v>
      </c>
      <c r="E44" s="1">
        <v>225</v>
      </c>
      <c r="F44" s="1">
        <v>180</v>
      </c>
      <c r="G44" s="1">
        <v>143</v>
      </c>
      <c r="H44" s="1">
        <v>116</v>
      </c>
      <c r="I44" s="3">
        <v>4378</v>
      </c>
      <c r="J44" s="6">
        <f t="shared" si="0"/>
        <v>501</v>
      </c>
      <c r="K44" s="6">
        <f t="shared" si="1"/>
        <v>439</v>
      </c>
      <c r="L44" s="6">
        <f t="shared" si="2"/>
        <v>940</v>
      </c>
      <c r="M44" s="37">
        <f t="shared" si="3"/>
        <v>21.47099132023755</v>
      </c>
    </row>
    <row r="45" spans="2:13" ht="13.5">
      <c r="B45" s="44" t="s">
        <v>21</v>
      </c>
      <c r="C45" s="2" t="s">
        <v>5</v>
      </c>
      <c r="D45" s="1">
        <v>86</v>
      </c>
      <c r="E45" s="1">
        <v>67</v>
      </c>
      <c r="F45" s="1">
        <v>57</v>
      </c>
      <c r="G45" s="1">
        <v>38</v>
      </c>
      <c r="H45" s="1">
        <v>30</v>
      </c>
      <c r="I45" s="3">
        <v>1404</v>
      </c>
      <c r="J45" s="6">
        <f t="shared" si="0"/>
        <v>153</v>
      </c>
      <c r="K45" s="6">
        <f t="shared" si="1"/>
        <v>125</v>
      </c>
      <c r="L45" s="6">
        <f t="shared" si="2"/>
        <v>278</v>
      </c>
      <c r="M45" s="37">
        <f t="shared" si="3"/>
        <v>19.8005698005698</v>
      </c>
    </row>
    <row r="46" spans="2:13" ht="13.5">
      <c r="B46" s="45"/>
      <c r="C46" s="2" t="s">
        <v>7</v>
      </c>
      <c r="D46" s="1">
        <v>91</v>
      </c>
      <c r="E46" s="1">
        <v>73</v>
      </c>
      <c r="F46" s="1">
        <v>82</v>
      </c>
      <c r="G46" s="1">
        <v>57</v>
      </c>
      <c r="H46" s="1">
        <v>37</v>
      </c>
      <c r="I46" s="3">
        <v>1582</v>
      </c>
      <c r="J46" s="6">
        <f t="shared" si="0"/>
        <v>164</v>
      </c>
      <c r="K46" s="6">
        <f t="shared" si="1"/>
        <v>176</v>
      </c>
      <c r="L46" s="6">
        <f t="shared" si="2"/>
        <v>340</v>
      </c>
      <c r="M46" s="37">
        <f t="shared" si="3"/>
        <v>21.491782553729458</v>
      </c>
    </row>
    <row r="47" spans="2:13" ht="13.5">
      <c r="B47" s="46"/>
      <c r="C47" s="2" t="s">
        <v>8</v>
      </c>
      <c r="D47" s="1">
        <v>177</v>
      </c>
      <c r="E47" s="1">
        <v>140</v>
      </c>
      <c r="F47" s="1">
        <v>139</v>
      </c>
      <c r="G47" s="1">
        <v>95</v>
      </c>
      <c r="H47" s="1">
        <v>67</v>
      </c>
      <c r="I47" s="3">
        <v>2986</v>
      </c>
      <c r="J47" s="6">
        <f t="shared" si="0"/>
        <v>317</v>
      </c>
      <c r="K47" s="6">
        <f t="shared" si="1"/>
        <v>301</v>
      </c>
      <c r="L47" s="6">
        <f t="shared" si="2"/>
        <v>618</v>
      </c>
      <c r="M47" s="37">
        <f t="shared" si="3"/>
        <v>20.696584058941728</v>
      </c>
    </row>
    <row r="48" spans="2:13" ht="13.5">
      <c r="B48" s="44" t="s">
        <v>22</v>
      </c>
      <c r="C48" s="2" t="s">
        <v>5</v>
      </c>
      <c r="D48" s="1">
        <v>69</v>
      </c>
      <c r="E48" s="1">
        <v>53</v>
      </c>
      <c r="F48" s="1">
        <v>26</v>
      </c>
      <c r="G48" s="1">
        <v>26</v>
      </c>
      <c r="H48" s="1">
        <v>19</v>
      </c>
      <c r="I48" s="3">
        <v>1381</v>
      </c>
      <c r="J48" s="6">
        <f t="shared" si="0"/>
        <v>122</v>
      </c>
      <c r="K48" s="6">
        <f t="shared" si="1"/>
        <v>71</v>
      </c>
      <c r="L48" s="6">
        <f t="shared" si="2"/>
        <v>193</v>
      </c>
      <c r="M48" s="37">
        <f t="shared" si="3"/>
        <v>13.975380159304851</v>
      </c>
    </row>
    <row r="49" spans="2:13" ht="13.5">
      <c r="B49" s="45"/>
      <c r="C49" s="2" t="s">
        <v>7</v>
      </c>
      <c r="D49" s="1">
        <v>78</v>
      </c>
      <c r="E49" s="1">
        <v>51</v>
      </c>
      <c r="F49" s="1">
        <v>40</v>
      </c>
      <c r="G49" s="1">
        <v>36</v>
      </c>
      <c r="H49" s="1">
        <v>37</v>
      </c>
      <c r="I49" s="3">
        <v>1442</v>
      </c>
      <c r="J49" s="6">
        <f t="shared" si="0"/>
        <v>129</v>
      </c>
      <c r="K49" s="6">
        <f t="shared" si="1"/>
        <v>113</v>
      </c>
      <c r="L49" s="6">
        <f t="shared" si="2"/>
        <v>242</v>
      </c>
      <c r="M49" s="37">
        <f t="shared" si="3"/>
        <v>16.78224687933426</v>
      </c>
    </row>
    <row r="50" spans="2:13" ht="13.5">
      <c r="B50" s="46"/>
      <c r="C50" s="2" t="s">
        <v>8</v>
      </c>
      <c r="D50" s="1">
        <v>147</v>
      </c>
      <c r="E50" s="1">
        <v>104</v>
      </c>
      <c r="F50" s="1">
        <v>66</v>
      </c>
      <c r="G50" s="1">
        <v>62</v>
      </c>
      <c r="H50" s="1">
        <v>56</v>
      </c>
      <c r="I50" s="3">
        <v>2823</v>
      </c>
      <c r="J50" s="6">
        <f t="shared" si="0"/>
        <v>251</v>
      </c>
      <c r="K50" s="6">
        <f t="shared" si="1"/>
        <v>184</v>
      </c>
      <c r="L50" s="6">
        <f t="shared" si="2"/>
        <v>435</v>
      </c>
      <c r="M50" s="37">
        <f t="shared" si="3"/>
        <v>15.409139213602552</v>
      </c>
    </row>
    <row r="51" spans="2:13" ht="13.5">
      <c r="B51" s="44" t="s">
        <v>23</v>
      </c>
      <c r="C51" s="2" t="s">
        <v>5</v>
      </c>
      <c r="D51" s="1">
        <v>60</v>
      </c>
      <c r="E51" s="1">
        <v>49</v>
      </c>
      <c r="F51" s="1">
        <v>54</v>
      </c>
      <c r="G51" s="1">
        <v>26</v>
      </c>
      <c r="H51" s="1">
        <v>51</v>
      </c>
      <c r="I51" s="3">
        <v>791</v>
      </c>
      <c r="J51" s="6">
        <f t="shared" si="0"/>
        <v>109</v>
      </c>
      <c r="K51" s="6">
        <f t="shared" si="1"/>
        <v>131</v>
      </c>
      <c r="L51" s="6">
        <f t="shared" si="2"/>
        <v>240</v>
      </c>
      <c r="M51" s="37">
        <f t="shared" si="3"/>
        <v>30.341340075853353</v>
      </c>
    </row>
    <row r="52" spans="2:13" ht="13.5">
      <c r="B52" s="45"/>
      <c r="C52" s="2" t="s">
        <v>7</v>
      </c>
      <c r="D52" s="1">
        <v>76</v>
      </c>
      <c r="E52" s="1">
        <v>66</v>
      </c>
      <c r="F52" s="1">
        <v>63</v>
      </c>
      <c r="G52" s="1">
        <v>50</v>
      </c>
      <c r="H52" s="1">
        <v>97</v>
      </c>
      <c r="I52" s="3">
        <v>933</v>
      </c>
      <c r="J52" s="6">
        <f t="shared" si="0"/>
        <v>142</v>
      </c>
      <c r="K52" s="6">
        <f t="shared" si="1"/>
        <v>210</v>
      </c>
      <c r="L52" s="6">
        <f t="shared" si="2"/>
        <v>352</v>
      </c>
      <c r="M52" s="37">
        <f t="shared" si="3"/>
        <v>37.727759914255095</v>
      </c>
    </row>
    <row r="53" spans="2:13" ht="13.5">
      <c r="B53" s="46"/>
      <c r="C53" s="2" t="s">
        <v>8</v>
      </c>
      <c r="D53" s="1">
        <v>136</v>
      </c>
      <c r="E53" s="1">
        <v>115</v>
      </c>
      <c r="F53" s="1">
        <v>117</v>
      </c>
      <c r="G53" s="1">
        <v>76</v>
      </c>
      <c r="H53" s="1">
        <v>148</v>
      </c>
      <c r="I53" s="3">
        <v>1724</v>
      </c>
      <c r="J53" s="6">
        <f t="shared" si="0"/>
        <v>251</v>
      </c>
      <c r="K53" s="6">
        <f t="shared" si="1"/>
        <v>341</v>
      </c>
      <c r="L53" s="6">
        <f t="shared" si="2"/>
        <v>592</v>
      </c>
      <c r="M53" s="37">
        <f t="shared" si="3"/>
        <v>34.33874709976798</v>
      </c>
    </row>
    <row r="54" spans="2:13" ht="13.5">
      <c r="B54" s="44" t="s">
        <v>24</v>
      </c>
      <c r="C54" s="2" t="s">
        <v>5</v>
      </c>
      <c r="D54" s="1">
        <v>74</v>
      </c>
      <c r="E54" s="1">
        <v>48</v>
      </c>
      <c r="F54" s="1">
        <v>49</v>
      </c>
      <c r="G54" s="1">
        <v>35</v>
      </c>
      <c r="H54" s="1">
        <v>17</v>
      </c>
      <c r="I54" s="3">
        <v>1001</v>
      </c>
      <c r="J54" s="6">
        <f t="shared" si="0"/>
        <v>122</v>
      </c>
      <c r="K54" s="6">
        <f t="shared" si="1"/>
        <v>101</v>
      </c>
      <c r="L54" s="6">
        <f t="shared" si="2"/>
        <v>223</v>
      </c>
      <c r="M54" s="37">
        <f t="shared" si="3"/>
        <v>22.27772227772228</v>
      </c>
    </row>
    <row r="55" spans="2:13" ht="13.5">
      <c r="B55" s="45"/>
      <c r="C55" s="2" t="s">
        <v>7</v>
      </c>
      <c r="D55" s="1">
        <v>65</v>
      </c>
      <c r="E55" s="1">
        <v>70</v>
      </c>
      <c r="F55" s="1">
        <v>70</v>
      </c>
      <c r="G55" s="1">
        <v>50</v>
      </c>
      <c r="H55" s="1">
        <v>74</v>
      </c>
      <c r="I55" s="3">
        <v>1125</v>
      </c>
      <c r="J55" s="6">
        <f t="shared" si="0"/>
        <v>135</v>
      </c>
      <c r="K55" s="6">
        <f t="shared" si="1"/>
        <v>194</v>
      </c>
      <c r="L55" s="6">
        <f t="shared" si="2"/>
        <v>329</v>
      </c>
      <c r="M55" s="37">
        <f t="shared" si="3"/>
        <v>29.244444444444444</v>
      </c>
    </row>
    <row r="56" spans="2:13" ht="13.5">
      <c r="B56" s="46"/>
      <c r="C56" s="2" t="s">
        <v>8</v>
      </c>
      <c r="D56" s="1">
        <v>139</v>
      </c>
      <c r="E56" s="1">
        <v>118</v>
      </c>
      <c r="F56" s="1">
        <v>119</v>
      </c>
      <c r="G56" s="1">
        <v>85</v>
      </c>
      <c r="H56" s="1">
        <v>91</v>
      </c>
      <c r="I56" s="3">
        <v>2126</v>
      </c>
      <c r="J56" s="6">
        <f t="shared" si="0"/>
        <v>257</v>
      </c>
      <c r="K56" s="6">
        <f t="shared" si="1"/>
        <v>295</v>
      </c>
      <c r="L56" s="6">
        <f t="shared" si="2"/>
        <v>552</v>
      </c>
      <c r="M56" s="37">
        <f t="shared" si="3"/>
        <v>25.96425211665099</v>
      </c>
    </row>
    <row r="57" spans="2:13" ht="13.5">
      <c r="B57" s="44" t="s">
        <v>25</v>
      </c>
      <c r="C57" s="2" t="s">
        <v>5</v>
      </c>
      <c r="D57" s="1">
        <v>140</v>
      </c>
      <c r="E57" s="1">
        <v>105</v>
      </c>
      <c r="F57" s="1">
        <v>68</v>
      </c>
      <c r="G57" s="1">
        <v>48</v>
      </c>
      <c r="H57" s="1">
        <v>31</v>
      </c>
      <c r="I57" s="3">
        <v>1704</v>
      </c>
      <c r="J57" s="6">
        <f t="shared" si="0"/>
        <v>245</v>
      </c>
      <c r="K57" s="6">
        <f t="shared" si="1"/>
        <v>147</v>
      </c>
      <c r="L57" s="6">
        <f t="shared" si="2"/>
        <v>392</v>
      </c>
      <c r="M57" s="37">
        <f t="shared" si="3"/>
        <v>23.004694835680752</v>
      </c>
    </row>
    <row r="58" spans="2:13" ht="13.5">
      <c r="B58" s="45"/>
      <c r="C58" s="2" t="s">
        <v>7</v>
      </c>
      <c r="D58" s="1">
        <v>154</v>
      </c>
      <c r="E58" s="1">
        <v>115</v>
      </c>
      <c r="F58" s="1">
        <v>69</v>
      </c>
      <c r="G58" s="1">
        <v>60</v>
      </c>
      <c r="H58" s="1">
        <v>68</v>
      </c>
      <c r="I58" s="3">
        <v>1857</v>
      </c>
      <c r="J58" s="6">
        <f t="shared" si="0"/>
        <v>269</v>
      </c>
      <c r="K58" s="6">
        <f t="shared" si="1"/>
        <v>197</v>
      </c>
      <c r="L58" s="6">
        <f t="shared" si="2"/>
        <v>466</v>
      </c>
      <c r="M58" s="37">
        <f t="shared" si="3"/>
        <v>25.0942380183091</v>
      </c>
    </row>
    <row r="59" spans="2:13" ht="13.5">
      <c r="B59" s="46"/>
      <c r="C59" s="2" t="s">
        <v>8</v>
      </c>
      <c r="D59" s="1">
        <v>294</v>
      </c>
      <c r="E59" s="1">
        <v>220</v>
      </c>
      <c r="F59" s="1">
        <v>137</v>
      </c>
      <c r="G59" s="1">
        <v>108</v>
      </c>
      <c r="H59" s="1">
        <v>99</v>
      </c>
      <c r="I59" s="3">
        <v>3561</v>
      </c>
      <c r="J59" s="6">
        <f t="shared" si="0"/>
        <v>514</v>
      </c>
      <c r="K59" s="6">
        <f t="shared" si="1"/>
        <v>344</v>
      </c>
      <c r="L59" s="6">
        <f t="shared" si="2"/>
        <v>858</v>
      </c>
      <c r="M59" s="37">
        <f t="shared" si="3"/>
        <v>24.094355518112888</v>
      </c>
    </row>
    <row r="60" spans="2:13" ht="13.5">
      <c r="B60" s="44" t="s">
        <v>26</v>
      </c>
      <c r="C60" s="2" t="s">
        <v>5</v>
      </c>
      <c r="D60" s="1">
        <v>158</v>
      </c>
      <c r="E60" s="1">
        <v>102</v>
      </c>
      <c r="F60" s="1">
        <v>104</v>
      </c>
      <c r="G60" s="1">
        <v>64</v>
      </c>
      <c r="H60" s="1">
        <v>49</v>
      </c>
      <c r="I60" s="3">
        <v>2896</v>
      </c>
      <c r="J60" s="6">
        <f t="shared" si="0"/>
        <v>260</v>
      </c>
      <c r="K60" s="6">
        <f t="shared" si="1"/>
        <v>217</v>
      </c>
      <c r="L60" s="6">
        <f t="shared" si="2"/>
        <v>477</v>
      </c>
      <c r="M60" s="37">
        <f t="shared" si="3"/>
        <v>16.47099447513812</v>
      </c>
    </row>
    <row r="61" spans="2:13" ht="13.5">
      <c r="B61" s="45"/>
      <c r="C61" s="2" t="s">
        <v>7</v>
      </c>
      <c r="D61" s="1">
        <v>168</v>
      </c>
      <c r="E61" s="1">
        <v>132</v>
      </c>
      <c r="F61" s="1">
        <v>126</v>
      </c>
      <c r="G61" s="1">
        <v>92</v>
      </c>
      <c r="H61" s="1">
        <v>95</v>
      </c>
      <c r="I61" s="3">
        <v>3192</v>
      </c>
      <c r="J61" s="6">
        <f t="shared" si="0"/>
        <v>300</v>
      </c>
      <c r="K61" s="6">
        <f t="shared" si="1"/>
        <v>313</v>
      </c>
      <c r="L61" s="6">
        <f t="shared" si="2"/>
        <v>613</v>
      </c>
      <c r="M61" s="37">
        <f t="shared" si="3"/>
        <v>19.204260651629074</v>
      </c>
    </row>
    <row r="62" spans="2:13" ht="13.5">
      <c r="B62" s="46"/>
      <c r="C62" s="2" t="s">
        <v>8</v>
      </c>
      <c r="D62" s="1">
        <v>326</v>
      </c>
      <c r="E62" s="1">
        <v>234</v>
      </c>
      <c r="F62" s="1">
        <v>230</v>
      </c>
      <c r="G62" s="1">
        <v>156</v>
      </c>
      <c r="H62" s="1">
        <v>144</v>
      </c>
      <c r="I62" s="3">
        <v>6088</v>
      </c>
      <c r="J62" s="6">
        <f t="shared" si="0"/>
        <v>560</v>
      </c>
      <c r="K62" s="6">
        <f t="shared" si="1"/>
        <v>530</v>
      </c>
      <c r="L62" s="6">
        <f t="shared" si="2"/>
        <v>1090</v>
      </c>
      <c r="M62" s="37">
        <f t="shared" si="3"/>
        <v>17.90407358738502</v>
      </c>
    </row>
    <row r="63" spans="2:13" ht="13.5">
      <c r="B63" s="44" t="s">
        <v>27</v>
      </c>
      <c r="C63" s="2" t="s">
        <v>5</v>
      </c>
      <c r="D63" s="1">
        <v>55</v>
      </c>
      <c r="E63" s="1">
        <v>39</v>
      </c>
      <c r="F63" s="1">
        <v>37</v>
      </c>
      <c r="G63" s="1">
        <v>18</v>
      </c>
      <c r="H63" s="1">
        <v>18</v>
      </c>
      <c r="I63" s="3">
        <v>994</v>
      </c>
      <c r="J63" s="6">
        <f t="shared" si="0"/>
        <v>94</v>
      </c>
      <c r="K63" s="6">
        <f t="shared" si="1"/>
        <v>73</v>
      </c>
      <c r="L63" s="6">
        <f t="shared" si="2"/>
        <v>167</v>
      </c>
      <c r="M63" s="37">
        <f t="shared" si="3"/>
        <v>16.800804828973842</v>
      </c>
    </row>
    <row r="64" spans="2:13" ht="13.5">
      <c r="B64" s="45"/>
      <c r="C64" s="2" t="s">
        <v>7</v>
      </c>
      <c r="D64" s="1">
        <v>46</v>
      </c>
      <c r="E64" s="1">
        <v>57</v>
      </c>
      <c r="F64" s="1">
        <v>45</v>
      </c>
      <c r="G64" s="1">
        <v>29</v>
      </c>
      <c r="H64" s="1">
        <v>40</v>
      </c>
      <c r="I64" s="3">
        <v>972</v>
      </c>
      <c r="J64" s="6">
        <f t="shared" si="0"/>
        <v>103</v>
      </c>
      <c r="K64" s="6">
        <f t="shared" si="1"/>
        <v>114</v>
      </c>
      <c r="L64" s="6">
        <f t="shared" si="2"/>
        <v>217</v>
      </c>
      <c r="M64" s="37">
        <f t="shared" si="3"/>
        <v>22.325102880658438</v>
      </c>
    </row>
    <row r="65" spans="2:13" ht="13.5">
      <c r="B65" s="46"/>
      <c r="C65" s="2" t="s">
        <v>8</v>
      </c>
      <c r="D65" s="1">
        <v>101</v>
      </c>
      <c r="E65" s="1">
        <v>96</v>
      </c>
      <c r="F65" s="1">
        <v>82</v>
      </c>
      <c r="G65" s="1">
        <v>47</v>
      </c>
      <c r="H65" s="1">
        <v>58</v>
      </c>
      <c r="I65" s="3">
        <v>1966</v>
      </c>
      <c r="J65" s="6">
        <f t="shared" si="0"/>
        <v>197</v>
      </c>
      <c r="K65" s="6">
        <f t="shared" si="1"/>
        <v>187</v>
      </c>
      <c r="L65" s="6">
        <f t="shared" si="2"/>
        <v>384</v>
      </c>
      <c r="M65" s="37">
        <f t="shared" si="3"/>
        <v>19.53204476093591</v>
      </c>
    </row>
    <row r="66" spans="2:13" ht="13.5">
      <c r="B66" s="44" t="s">
        <v>28</v>
      </c>
      <c r="C66" s="2" t="s">
        <v>5</v>
      </c>
      <c r="D66" s="1">
        <v>93</v>
      </c>
      <c r="E66" s="1">
        <v>78</v>
      </c>
      <c r="F66" s="1">
        <v>53</v>
      </c>
      <c r="G66" s="1">
        <v>28</v>
      </c>
      <c r="H66" s="1">
        <v>27</v>
      </c>
      <c r="I66" s="3">
        <v>1362</v>
      </c>
      <c r="J66" s="6">
        <f t="shared" si="0"/>
        <v>171</v>
      </c>
      <c r="K66" s="6">
        <f t="shared" si="1"/>
        <v>108</v>
      </c>
      <c r="L66" s="6">
        <f t="shared" si="2"/>
        <v>279</v>
      </c>
      <c r="M66" s="37">
        <f t="shared" si="3"/>
        <v>20.484581497797357</v>
      </c>
    </row>
    <row r="67" spans="2:13" ht="13.5">
      <c r="B67" s="45"/>
      <c r="C67" s="2" t="s">
        <v>7</v>
      </c>
      <c r="D67" s="1">
        <v>104</v>
      </c>
      <c r="E67" s="1">
        <v>84</v>
      </c>
      <c r="F67" s="1">
        <v>66</v>
      </c>
      <c r="G67" s="1">
        <v>55</v>
      </c>
      <c r="H67" s="1">
        <v>47</v>
      </c>
      <c r="I67" s="3">
        <v>1491</v>
      </c>
      <c r="J67" s="6">
        <f t="shared" si="0"/>
        <v>188</v>
      </c>
      <c r="K67" s="6">
        <f t="shared" si="1"/>
        <v>168</v>
      </c>
      <c r="L67" s="6">
        <f t="shared" si="2"/>
        <v>356</v>
      </c>
      <c r="M67" s="37">
        <f t="shared" si="3"/>
        <v>23.876592890677397</v>
      </c>
    </row>
    <row r="68" spans="2:13" ht="13.5">
      <c r="B68" s="46"/>
      <c r="C68" s="2" t="s">
        <v>8</v>
      </c>
      <c r="D68" s="1">
        <v>197</v>
      </c>
      <c r="E68" s="1">
        <v>162</v>
      </c>
      <c r="F68" s="1">
        <v>119</v>
      </c>
      <c r="G68" s="1">
        <v>83</v>
      </c>
      <c r="H68" s="1">
        <v>74</v>
      </c>
      <c r="I68" s="3">
        <v>2853</v>
      </c>
      <c r="J68" s="6">
        <f t="shared" si="0"/>
        <v>359</v>
      </c>
      <c r="K68" s="6">
        <f t="shared" si="1"/>
        <v>276</v>
      </c>
      <c r="L68" s="6">
        <f t="shared" si="2"/>
        <v>635</v>
      </c>
      <c r="M68" s="37">
        <f t="shared" si="3"/>
        <v>22.257273045916577</v>
      </c>
    </row>
    <row r="69" spans="2:13" ht="13.5">
      <c r="B69" s="44" t="s">
        <v>29</v>
      </c>
      <c r="C69" s="2" t="s">
        <v>5</v>
      </c>
      <c r="D69" s="1">
        <v>105</v>
      </c>
      <c r="E69" s="1">
        <v>103</v>
      </c>
      <c r="F69" s="1">
        <v>88</v>
      </c>
      <c r="G69" s="1">
        <v>42</v>
      </c>
      <c r="H69" s="1">
        <v>29</v>
      </c>
      <c r="I69" s="3">
        <v>2118</v>
      </c>
      <c r="J69" s="6">
        <f t="shared" si="0"/>
        <v>208</v>
      </c>
      <c r="K69" s="6">
        <f t="shared" si="1"/>
        <v>159</v>
      </c>
      <c r="L69" s="6">
        <f t="shared" si="2"/>
        <v>367</v>
      </c>
      <c r="M69" s="37">
        <f t="shared" si="3"/>
        <v>17.32766761095373</v>
      </c>
    </row>
    <row r="70" spans="2:13" ht="13.5">
      <c r="B70" s="45"/>
      <c r="C70" s="2" t="s">
        <v>7</v>
      </c>
      <c r="D70" s="1">
        <v>114</v>
      </c>
      <c r="E70" s="1">
        <v>114</v>
      </c>
      <c r="F70" s="1">
        <v>93</v>
      </c>
      <c r="G70" s="1">
        <v>45</v>
      </c>
      <c r="H70" s="1">
        <v>59</v>
      </c>
      <c r="I70" s="3">
        <v>2104</v>
      </c>
      <c r="J70" s="6">
        <f aca="true" t="shared" si="4" ref="J70:J122">SUM(D70:E70)</f>
        <v>228</v>
      </c>
      <c r="K70" s="6">
        <f aca="true" t="shared" si="5" ref="K70:K122">SUM(F70:H70)</f>
        <v>197</v>
      </c>
      <c r="L70" s="6">
        <f aca="true" t="shared" si="6" ref="L70:L122">SUM(D70:H70)</f>
        <v>425</v>
      </c>
      <c r="M70" s="37">
        <f aca="true" t="shared" si="7" ref="M70:M122">L70/I70*100</f>
        <v>20.199619771863116</v>
      </c>
    </row>
    <row r="71" spans="2:13" ht="13.5">
      <c r="B71" s="46"/>
      <c r="C71" s="2" t="s">
        <v>8</v>
      </c>
      <c r="D71" s="1">
        <v>219</v>
      </c>
      <c r="E71" s="1">
        <v>217</v>
      </c>
      <c r="F71" s="1">
        <v>181</v>
      </c>
      <c r="G71" s="1">
        <v>87</v>
      </c>
      <c r="H71" s="1">
        <v>88</v>
      </c>
      <c r="I71" s="3">
        <v>4222</v>
      </c>
      <c r="J71" s="6">
        <f t="shared" si="4"/>
        <v>436</v>
      </c>
      <c r="K71" s="6">
        <f t="shared" si="5"/>
        <v>356</v>
      </c>
      <c r="L71" s="6">
        <f t="shared" si="6"/>
        <v>792</v>
      </c>
      <c r="M71" s="37">
        <f t="shared" si="7"/>
        <v>18.758882046423498</v>
      </c>
    </row>
    <row r="72" spans="2:13" ht="13.5">
      <c r="B72" s="44" t="s">
        <v>30</v>
      </c>
      <c r="C72" s="2" t="s">
        <v>5</v>
      </c>
      <c r="D72" s="1">
        <v>227</v>
      </c>
      <c r="E72" s="1">
        <v>162</v>
      </c>
      <c r="F72" s="1">
        <v>134</v>
      </c>
      <c r="G72" s="1">
        <v>85</v>
      </c>
      <c r="H72" s="1">
        <v>83</v>
      </c>
      <c r="I72" s="3">
        <v>2243</v>
      </c>
      <c r="J72" s="6">
        <f t="shared" si="4"/>
        <v>389</v>
      </c>
      <c r="K72" s="6">
        <f t="shared" si="5"/>
        <v>302</v>
      </c>
      <c r="L72" s="6">
        <f t="shared" si="6"/>
        <v>691</v>
      </c>
      <c r="M72" s="37">
        <f t="shared" si="7"/>
        <v>30.806954971020957</v>
      </c>
    </row>
    <row r="73" spans="2:13" ht="13.5">
      <c r="B73" s="45"/>
      <c r="C73" s="2" t="s">
        <v>7</v>
      </c>
      <c r="D73" s="1">
        <v>246</v>
      </c>
      <c r="E73" s="1">
        <v>178</v>
      </c>
      <c r="F73" s="1">
        <v>148</v>
      </c>
      <c r="G73" s="1">
        <v>121</v>
      </c>
      <c r="H73" s="1">
        <v>138</v>
      </c>
      <c r="I73" s="3">
        <v>2464</v>
      </c>
      <c r="J73" s="6">
        <f t="shared" si="4"/>
        <v>424</v>
      </c>
      <c r="K73" s="6">
        <f t="shared" si="5"/>
        <v>407</v>
      </c>
      <c r="L73" s="6">
        <f t="shared" si="6"/>
        <v>831</v>
      </c>
      <c r="M73" s="37">
        <f t="shared" si="7"/>
        <v>33.72564935064935</v>
      </c>
    </row>
    <row r="74" spans="2:13" ht="13.5">
      <c r="B74" s="46"/>
      <c r="C74" s="2" t="s">
        <v>8</v>
      </c>
      <c r="D74" s="1">
        <v>473</v>
      </c>
      <c r="E74" s="1">
        <v>340</v>
      </c>
      <c r="F74" s="1">
        <v>282</v>
      </c>
      <c r="G74" s="1">
        <v>206</v>
      </c>
      <c r="H74" s="1">
        <v>221</v>
      </c>
      <c r="I74" s="3">
        <v>4707</v>
      </c>
      <c r="J74" s="6">
        <f t="shared" si="4"/>
        <v>813</v>
      </c>
      <c r="K74" s="6">
        <f t="shared" si="5"/>
        <v>709</v>
      </c>
      <c r="L74" s="6">
        <f t="shared" si="6"/>
        <v>1522</v>
      </c>
      <c r="M74" s="37">
        <f t="shared" si="7"/>
        <v>32.33482048013597</v>
      </c>
    </row>
    <row r="75" spans="2:13" ht="13.5">
      <c r="B75" s="44" t="s">
        <v>31</v>
      </c>
      <c r="C75" s="2" t="s">
        <v>5</v>
      </c>
      <c r="D75" s="1">
        <v>27</v>
      </c>
      <c r="E75" s="1">
        <v>18</v>
      </c>
      <c r="F75" s="1">
        <v>12</v>
      </c>
      <c r="G75" s="1">
        <v>10</v>
      </c>
      <c r="H75" s="1">
        <v>10</v>
      </c>
      <c r="I75" s="3">
        <v>646</v>
      </c>
      <c r="J75" s="6">
        <f t="shared" si="4"/>
        <v>45</v>
      </c>
      <c r="K75" s="6">
        <f t="shared" si="5"/>
        <v>32</v>
      </c>
      <c r="L75" s="6">
        <f t="shared" si="6"/>
        <v>77</v>
      </c>
      <c r="M75" s="37">
        <f t="shared" si="7"/>
        <v>11.91950464396285</v>
      </c>
    </row>
    <row r="76" spans="2:13" ht="13.5">
      <c r="B76" s="45"/>
      <c r="C76" s="2" t="s">
        <v>7</v>
      </c>
      <c r="D76" s="1">
        <v>27</v>
      </c>
      <c r="E76" s="1">
        <v>21</v>
      </c>
      <c r="F76" s="1">
        <v>25</v>
      </c>
      <c r="G76" s="1">
        <v>15</v>
      </c>
      <c r="H76" s="1">
        <v>20</v>
      </c>
      <c r="I76" s="3">
        <v>581</v>
      </c>
      <c r="J76" s="6">
        <f t="shared" si="4"/>
        <v>48</v>
      </c>
      <c r="K76" s="6">
        <f t="shared" si="5"/>
        <v>60</v>
      </c>
      <c r="L76" s="6">
        <f t="shared" si="6"/>
        <v>108</v>
      </c>
      <c r="M76" s="37">
        <f t="shared" si="7"/>
        <v>18.588640275387263</v>
      </c>
    </row>
    <row r="77" spans="2:13" ht="13.5">
      <c r="B77" s="46"/>
      <c r="C77" s="2" t="s">
        <v>8</v>
      </c>
      <c r="D77" s="1">
        <v>54</v>
      </c>
      <c r="E77" s="1">
        <v>39</v>
      </c>
      <c r="F77" s="1">
        <v>37</v>
      </c>
      <c r="G77" s="1">
        <v>25</v>
      </c>
      <c r="H77" s="1">
        <v>30</v>
      </c>
      <c r="I77" s="3">
        <v>1227</v>
      </c>
      <c r="J77" s="6">
        <f t="shared" si="4"/>
        <v>93</v>
      </c>
      <c r="K77" s="6">
        <f t="shared" si="5"/>
        <v>92</v>
      </c>
      <c r="L77" s="6">
        <f t="shared" si="6"/>
        <v>185</v>
      </c>
      <c r="M77" s="37">
        <f t="shared" si="7"/>
        <v>15.077424612876936</v>
      </c>
    </row>
    <row r="78" spans="2:13" ht="13.5">
      <c r="B78" s="44" t="s">
        <v>32</v>
      </c>
      <c r="C78" s="2" t="s">
        <v>5</v>
      </c>
      <c r="D78" s="1">
        <v>47</v>
      </c>
      <c r="E78" s="1">
        <v>36</v>
      </c>
      <c r="F78" s="1">
        <v>30</v>
      </c>
      <c r="G78" s="1">
        <v>34</v>
      </c>
      <c r="H78" s="1">
        <v>22</v>
      </c>
      <c r="I78" s="3">
        <v>961</v>
      </c>
      <c r="J78" s="6">
        <f t="shared" si="4"/>
        <v>83</v>
      </c>
      <c r="K78" s="6">
        <f t="shared" si="5"/>
        <v>86</v>
      </c>
      <c r="L78" s="6">
        <f t="shared" si="6"/>
        <v>169</v>
      </c>
      <c r="M78" s="37">
        <f t="shared" si="7"/>
        <v>17.585848074921955</v>
      </c>
    </row>
    <row r="79" spans="2:13" ht="13.5">
      <c r="B79" s="45"/>
      <c r="C79" s="2" t="s">
        <v>7</v>
      </c>
      <c r="D79" s="1">
        <v>55</v>
      </c>
      <c r="E79" s="1">
        <v>44</v>
      </c>
      <c r="F79" s="1">
        <v>58</v>
      </c>
      <c r="G79" s="1">
        <v>35</v>
      </c>
      <c r="H79" s="1">
        <v>43</v>
      </c>
      <c r="I79" s="3">
        <v>1057</v>
      </c>
      <c r="J79" s="6">
        <f t="shared" si="4"/>
        <v>99</v>
      </c>
      <c r="K79" s="6">
        <f t="shared" si="5"/>
        <v>136</v>
      </c>
      <c r="L79" s="6">
        <f t="shared" si="6"/>
        <v>235</v>
      </c>
      <c r="M79" s="37">
        <f t="shared" si="7"/>
        <v>22.232734153263955</v>
      </c>
    </row>
    <row r="80" spans="2:13" ht="13.5">
      <c r="B80" s="46"/>
      <c r="C80" s="2" t="s">
        <v>8</v>
      </c>
      <c r="D80" s="1">
        <v>102</v>
      </c>
      <c r="E80" s="1">
        <v>80</v>
      </c>
      <c r="F80" s="1">
        <v>88</v>
      </c>
      <c r="G80" s="1">
        <v>69</v>
      </c>
      <c r="H80" s="1">
        <v>65</v>
      </c>
      <c r="I80" s="3">
        <v>2018</v>
      </c>
      <c r="J80" s="6">
        <f t="shared" si="4"/>
        <v>182</v>
      </c>
      <c r="K80" s="6">
        <f t="shared" si="5"/>
        <v>222</v>
      </c>
      <c r="L80" s="6">
        <f t="shared" si="6"/>
        <v>404</v>
      </c>
      <c r="M80" s="37">
        <f t="shared" si="7"/>
        <v>20.01982160555005</v>
      </c>
    </row>
    <row r="81" spans="2:13" ht="13.5">
      <c r="B81" s="44" t="s">
        <v>33</v>
      </c>
      <c r="C81" s="2" t="s">
        <v>5</v>
      </c>
      <c r="D81" s="1">
        <v>106</v>
      </c>
      <c r="E81" s="1">
        <v>51</v>
      </c>
      <c r="F81" s="1">
        <v>59</v>
      </c>
      <c r="G81" s="1">
        <v>35</v>
      </c>
      <c r="H81" s="1">
        <v>45</v>
      </c>
      <c r="I81" s="3">
        <v>1301</v>
      </c>
      <c r="J81" s="6">
        <f t="shared" si="4"/>
        <v>157</v>
      </c>
      <c r="K81" s="6">
        <f t="shared" si="5"/>
        <v>139</v>
      </c>
      <c r="L81" s="6">
        <f t="shared" si="6"/>
        <v>296</v>
      </c>
      <c r="M81" s="37">
        <f t="shared" si="7"/>
        <v>22.751729438893157</v>
      </c>
    </row>
    <row r="82" spans="2:13" ht="13.5">
      <c r="B82" s="45"/>
      <c r="C82" s="2" t="s">
        <v>7</v>
      </c>
      <c r="D82" s="1">
        <v>104</v>
      </c>
      <c r="E82" s="1">
        <v>78</v>
      </c>
      <c r="F82" s="1">
        <v>66</v>
      </c>
      <c r="G82" s="1">
        <v>59</v>
      </c>
      <c r="H82" s="1">
        <v>81</v>
      </c>
      <c r="I82" s="3">
        <v>1513</v>
      </c>
      <c r="J82" s="6">
        <f t="shared" si="4"/>
        <v>182</v>
      </c>
      <c r="K82" s="6">
        <f t="shared" si="5"/>
        <v>206</v>
      </c>
      <c r="L82" s="6">
        <f t="shared" si="6"/>
        <v>388</v>
      </c>
      <c r="M82" s="37">
        <f t="shared" si="7"/>
        <v>25.644415069398548</v>
      </c>
    </row>
    <row r="83" spans="2:13" ht="13.5">
      <c r="B83" s="46"/>
      <c r="C83" s="2" t="s">
        <v>8</v>
      </c>
      <c r="D83" s="1">
        <v>210</v>
      </c>
      <c r="E83" s="1">
        <v>129</v>
      </c>
      <c r="F83" s="1">
        <v>125</v>
      </c>
      <c r="G83" s="1">
        <v>94</v>
      </c>
      <c r="H83" s="1">
        <v>126</v>
      </c>
      <c r="I83" s="3">
        <v>2814</v>
      </c>
      <c r="J83" s="6">
        <f t="shared" si="4"/>
        <v>339</v>
      </c>
      <c r="K83" s="6">
        <f t="shared" si="5"/>
        <v>345</v>
      </c>
      <c r="L83" s="6">
        <f t="shared" si="6"/>
        <v>684</v>
      </c>
      <c r="M83" s="37">
        <f t="shared" si="7"/>
        <v>24.307036247334754</v>
      </c>
    </row>
    <row r="84" spans="2:13" ht="13.5">
      <c r="B84" s="44" t="s">
        <v>34</v>
      </c>
      <c r="C84" s="2" t="s">
        <v>5</v>
      </c>
      <c r="D84" s="1">
        <v>115</v>
      </c>
      <c r="E84" s="1">
        <v>95</v>
      </c>
      <c r="F84" s="1">
        <v>48</v>
      </c>
      <c r="G84" s="1">
        <v>45</v>
      </c>
      <c r="H84" s="1">
        <v>29</v>
      </c>
      <c r="I84" s="3">
        <v>1423</v>
      </c>
      <c r="J84" s="6">
        <f t="shared" si="4"/>
        <v>210</v>
      </c>
      <c r="K84" s="6">
        <f t="shared" si="5"/>
        <v>122</v>
      </c>
      <c r="L84" s="6">
        <f t="shared" si="6"/>
        <v>332</v>
      </c>
      <c r="M84" s="37">
        <f t="shared" si="7"/>
        <v>23.33099086437105</v>
      </c>
    </row>
    <row r="85" spans="2:13" ht="13.5">
      <c r="B85" s="45"/>
      <c r="C85" s="2" t="s">
        <v>7</v>
      </c>
      <c r="D85" s="1">
        <v>146</v>
      </c>
      <c r="E85" s="1">
        <v>89</v>
      </c>
      <c r="F85" s="1">
        <v>81</v>
      </c>
      <c r="G85" s="1">
        <v>64</v>
      </c>
      <c r="H85" s="1">
        <v>67</v>
      </c>
      <c r="I85" s="3">
        <v>1676</v>
      </c>
      <c r="J85" s="6">
        <f t="shared" si="4"/>
        <v>235</v>
      </c>
      <c r="K85" s="6">
        <f t="shared" si="5"/>
        <v>212</v>
      </c>
      <c r="L85" s="6">
        <f t="shared" si="6"/>
        <v>447</v>
      </c>
      <c r="M85" s="37">
        <f t="shared" si="7"/>
        <v>26.670644391408118</v>
      </c>
    </row>
    <row r="86" spans="2:13" ht="13.5">
      <c r="B86" s="46"/>
      <c r="C86" s="2" t="s">
        <v>8</v>
      </c>
      <c r="D86" s="1">
        <v>261</v>
      </c>
      <c r="E86" s="1">
        <v>184</v>
      </c>
      <c r="F86" s="1">
        <v>129</v>
      </c>
      <c r="G86" s="1">
        <v>109</v>
      </c>
      <c r="H86" s="1">
        <v>96</v>
      </c>
      <c r="I86" s="3">
        <v>3099</v>
      </c>
      <c r="J86" s="6">
        <f t="shared" si="4"/>
        <v>445</v>
      </c>
      <c r="K86" s="6">
        <f t="shared" si="5"/>
        <v>334</v>
      </c>
      <c r="L86" s="6">
        <f t="shared" si="6"/>
        <v>779</v>
      </c>
      <c r="M86" s="37">
        <f t="shared" si="7"/>
        <v>25.137141013230075</v>
      </c>
    </row>
    <row r="87" spans="2:13" ht="13.5">
      <c r="B87" s="44" t="s">
        <v>35</v>
      </c>
      <c r="C87" s="2" t="s">
        <v>5</v>
      </c>
      <c r="D87" s="1">
        <v>35</v>
      </c>
      <c r="E87" s="1">
        <v>37</v>
      </c>
      <c r="F87" s="1">
        <v>30</v>
      </c>
      <c r="G87" s="1">
        <v>61</v>
      </c>
      <c r="H87" s="1">
        <v>68</v>
      </c>
      <c r="I87" s="3">
        <v>585</v>
      </c>
      <c r="J87" s="6">
        <f t="shared" si="4"/>
        <v>72</v>
      </c>
      <c r="K87" s="6">
        <f t="shared" si="5"/>
        <v>159</v>
      </c>
      <c r="L87" s="6">
        <f t="shared" si="6"/>
        <v>231</v>
      </c>
      <c r="M87" s="37">
        <f t="shared" si="7"/>
        <v>39.48717948717949</v>
      </c>
    </row>
    <row r="88" spans="2:13" ht="13.5">
      <c r="B88" s="45"/>
      <c r="C88" s="2" t="s">
        <v>7</v>
      </c>
      <c r="D88" s="1">
        <v>47</v>
      </c>
      <c r="E88" s="1">
        <v>36</v>
      </c>
      <c r="F88" s="1">
        <v>84</v>
      </c>
      <c r="G88" s="1">
        <v>71</v>
      </c>
      <c r="H88" s="1">
        <v>71</v>
      </c>
      <c r="I88" s="3">
        <v>693</v>
      </c>
      <c r="J88" s="6">
        <f t="shared" si="4"/>
        <v>83</v>
      </c>
      <c r="K88" s="6">
        <f t="shared" si="5"/>
        <v>226</v>
      </c>
      <c r="L88" s="6">
        <f t="shared" si="6"/>
        <v>309</v>
      </c>
      <c r="M88" s="37">
        <f t="shared" si="7"/>
        <v>44.58874458874459</v>
      </c>
    </row>
    <row r="89" spans="2:13" ht="13.5">
      <c r="B89" s="46"/>
      <c r="C89" s="2" t="s">
        <v>8</v>
      </c>
      <c r="D89" s="1">
        <v>82</v>
      </c>
      <c r="E89" s="1">
        <v>73</v>
      </c>
      <c r="F89" s="1">
        <v>114</v>
      </c>
      <c r="G89" s="1">
        <v>132</v>
      </c>
      <c r="H89" s="1">
        <v>139</v>
      </c>
      <c r="I89" s="3">
        <v>1278</v>
      </c>
      <c r="J89" s="6">
        <f t="shared" si="4"/>
        <v>155</v>
      </c>
      <c r="K89" s="6">
        <f t="shared" si="5"/>
        <v>385</v>
      </c>
      <c r="L89" s="6">
        <f t="shared" si="6"/>
        <v>540</v>
      </c>
      <c r="M89" s="37">
        <f t="shared" si="7"/>
        <v>42.25352112676056</v>
      </c>
    </row>
    <row r="90" spans="2:13" ht="13.5">
      <c r="B90" s="44" t="s">
        <v>36</v>
      </c>
      <c r="C90" s="2" t="s">
        <v>5</v>
      </c>
      <c r="D90" s="1">
        <v>81</v>
      </c>
      <c r="E90" s="1">
        <v>77</v>
      </c>
      <c r="F90" s="1">
        <v>51</v>
      </c>
      <c r="G90" s="1">
        <v>25</v>
      </c>
      <c r="H90" s="1">
        <v>26</v>
      </c>
      <c r="I90" s="3">
        <v>1339</v>
      </c>
      <c r="J90" s="6">
        <f t="shared" si="4"/>
        <v>158</v>
      </c>
      <c r="K90" s="6">
        <f t="shared" si="5"/>
        <v>102</v>
      </c>
      <c r="L90" s="6">
        <f t="shared" si="6"/>
        <v>260</v>
      </c>
      <c r="M90" s="37">
        <f t="shared" si="7"/>
        <v>19.41747572815534</v>
      </c>
    </row>
    <row r="91" spans="2:13" ht="13.5">
      <c r="B91" s="45"/>
      <c r="C91" s="2" t="s">
        <v>7</v>
      </c>
      <c r="D91" s="1">
        <v>107</v>
      </c>
      <c r="E91" s="1">
        <v>74</v>
      </c>
      <c r="F91" s="1">
        <v>53</v>
      </c>
      <c r="G91" s="1">
        <v>33</v>
      </c>
      <c r="H91" s="1">
        <v>42</v>
      </c>
      <c r="I91" s="3">
        <v>1363</v>
      </c>
      <c r="J91" s="6">
        <f t="shared" si="4"/>
        <v>181</v>
      </c>
      <c r="K91" s="6">
        <f t="shared" si="5"/>
        <v>128</v>
      </c>
      <c r="L91" s="6">
        <f t="shared" si="6"/>
        <v>309</v>
      </c>
      <c r="M91" s="37">
        <f t="shared" si="7"/>
        <v>22.670579603815114</v>
      </c>
    </row>
    <row r="92" spans="2:13" ht="13.5">
      <c r="B92" s="46"/>
      <c r="C92" s="2" t="s">
        <v>8</v>
      </c>
      <c r="D92" s="1">
        <v>188</v>
      </c>
      <c r="E92" s="1">
        <v>151</v>
      </c>
      <c r="F92" s="1">
        <v>104</v>
      </c>
      <c r="G92" s="1">
        <v>58</v>
      </c>
      <c r="H92" s="1">
        <v>68</v>
      </c>
      <c r="I92" s="3">
        <v>2702</v>
      </c>
      <c r="J92" s="6">
        <f t="shared" si="4"/>
        <v>339</v>
      </c>
      <c r="K92" s="6">
        <f t="shared" si="5"/>
        <v>230</v>
      </c>
      <c r="L92" s="6">
        <f t="shared" si="6"/>
        <v>569</v>
      </c>
      <c r="M92" s="37">
        <f t="shared" si="7"/>
        <v>21.058475203552923</v>
      </c>
    </row>
    <row r="93" spans="2:13" ht="13.5">
      <c r="B93" s="44" t="s">
        <v>37</v>
      </c>
      <c r="C93" s="2" t="s">
        <v>5</v>
      </c>
      <c r="D93" s="1">
        <v>90</v>
      </c>
      <c r="E93" s="1">
        <v>116</v>
      </c>
      <c r="F93" s="1">
        <v>46</v>
      </c>
      <c r="G93" s="1">
        <v>49</v>
      </c>
      <c r="H93" s="1">
        <v>29</v>
      </c>
      <c r="I93" s="3">
        <v>1816</v>
      </c>
      <c r="J93" s="6">
        <f t="shared" si="4"/>
        <v>206</v>
      </c>
      <c r="K93" s="6">
        <f t="shared" si="5"/>
        <v>124</v>
      </c>
      <c r="L93" s="6">
        <f t="shared" si="6"/>
        <v>330</v>
      </c>
      <c r="M93" s="37">
        <f t="shared" si="7"/>
        <v>18.17180616740088</v>
      </c>
    </row>
    <row r="94" spans="2:13" ht="13.5">
      <c r="B94" s="45"/>
      <c r="C94" s="2" t="s">
        <v>7</v>
      </c>
      <c r="D94" s="1">
        <v>126</v>
      </c>
      <c r="E94" s="1">
        <v>98</v>
      </c>
      <c r="F94" s="1">
        <v>69</v>
      </c>
      <c r="G94" s="1">
        <v>51</v>
      </c>
      <c r="H94" s="1">
        <v>58</v>
      </c>
      <c r="I94" s="3">
        <v>1904</v>
      </c>
      <c r="J94" s="6">
        <f t="shared" si="4"/>
        <v>224</v>
      </c>
      <c r="K94" s="6">
        <f t="shared" si="5"/>
        <v>178</v>
      </c>
      <c r="L94" s="6">
        <f t="shared" si="6"/>
        <v>402</v>
      </c>
      <c r="M94" s="37">
        <f t="shared" si="7"/>
        <v>21.113445378151262</v>
      </c>
    </row>
    <row r="95" spans="2:13" ht="13.5">
      <c r="B95" s="46"/>
      <c r="C95" s="2" t="s">
        <v>8</v>
      </c>
      <c r="D95" s="1">
        <v>216</v>
      </c>
      <c r="E95" s="1">
        <v>214</v>
      </c>
      <c r="F95" s="1">
        <v>115</v>
      </c>
      <c r="G95" s="1">
        <v>100</v>
      </c>
      <c r="H95" s="1">
        <v>87</v>
      </c>
      <c r="I95" s="3">
        <v>3720</v>
      </c>
      <c r="J95" s="6">
        <f t="shared" si="4"/>
        <v>430</v>
      </c>
      <c r="K95" s="6">
        <f t="shared" si="5"/>
        <v>302</v>
      </c>
      <c r="L95" s="6">
        <f t="shared" si="6"/>
        <v>732</v>
      </c>
      <c r="M95" s="37">
        <f t="shared" si="7"/>
        <v>19.67741935483871</v>
      </c>
    </row>
    <row r="96" spans="2:13" ht="13.5">
      <c r="B96" s="44" t="s">
        <v>38</v>
      </c>
      <c r="C96" s="2" t="s">
        <v>5</v>
      </c>
      <c r="D96" s="1">
        <v>125</v>
      </c>
      <c r="E96" s="1">
        <v>88</v>
      </c>
      <c r="F96" s="1">
        <v>65</v>
      </c>
      <c r="G96" s="1">
        <v>53</v>
      </c>
      <c r="H96" s="1">
        <v>22</v>
      </c>
      <c r="I96" s="3">
        <v>2039</v>
      </c>
      <c r="J96" s="6">
        <f t="shared" si="4"/>
        <v>213</v>
      </c>
      <c r="K96" s="6">
        <f t="shared" si="5"/>
        <v>140</v>
      </c>
      <c r="L96" s="6">
        <f t="shared" si="6"/>
        <v>353</v>
      </c>
      <c r="M96" s="37">
        <f t="shared" si="7"/>
        <v>17.312408043158413</v>
      </c>
    </row>
    <row r="97" spans="2:13" ht="13.5">
      <c r="B97" s="45"/>
      <c r="C97" s="2" t="s">
        <v>7</v>
      </c>
      <c r="D97" s="1">
        <v>128</v>
      </c>
      <c r="E97" s="1">
        <v>114</v>
      </c>
      <c r="F97" s="1">
        <v>106</v>
      </c>
      <c r="G97" s="1">
        <v>75</v>
      </c>
      <c r="H97" s="1">
        <v>58</v>
      </c>
      <c r="I97" s="3">
        <v>2210</v>
      </c>
      <c r="J97" s="6">
        <f t="shared" si="4"/>
        <v>242</v>
      </c>
      <c r="K97" s="6">
        <f t="shared" si="5"/>
        <v>239</v>
      </c>
      <c r="L97" s="6">
        <f t="shared" si="6"/>
        <v>481</v>
      </c>
      <c r="M97" s="37">
        <f t="shared" si="7"/>
        <v>21.764705882352942</v>
      </c>
    </row>
    <row r="98" spans="2:13" ht="13.5">
      <c r="B98" s="46"/>
      <c r="C98" s="2" t="s">
        <v>8</v>
      </c>
      <c r="D98" s="1">
        <v>253</v>
      </c>
      <c r="E98" s="1">
        <v>202</v>
      </c>
      <c r="F98" s="1">
        <v>171</v>
      </c>
      <c r="G98" s="1">
        <v>128</v>
      </c>
      <c r="H98" s="1">
        <v>80</v>
      </c>
      <c r="I98" s="3">
        <v>4249</v>
      </c>
      <c r="J98" s="6">
        <f t="shared" si="4"/>
        <v>455</v>
      </c>
      <c r="K98" s="6">
        <f t="shared" si="5"/>
        <v>379</v>
      </c>
      <c r="L98" s="6">
        <f t="shared" si="6"/>
        <v>834</v>
      </c>
      <c r="M98" s="37">
        <f t="shared" si="7"/>
        <v>19.62814779948223</v>
      </c>
    </row>
    <row r="99" spans="2:13" ht="13.5">
      <c r="B99" s="44" t="s">
        <v>39</v>
      </c>
      <c r="C99" s="2" t="s">
        <v>5</v>
      </c>
      <c r="D99" s="1">
        <v>65</v>
      </c>
      <c r="E99" s="1">
        <v>47</v>
      </c>
      <c r="F99" s="1">
        <v>43</v>
      </c>
      <c r="G99" s="1">
        <v>22</v>
      </c>
      <c r="H99" s="1">
        <v>17</v>
      </c>
      <c r="I99" s="3">
        <v>677</v>
      </c>
      <c r="J99" s="6">
        <f t="shared" si="4"/>
        <v>112</v>
      </c>
      <c r="K99" s="6">
        <f t="shared" si="5"/>
        <v>82</v>
      </c>
      <c r="L99" s="6">
        <f t="shared" si="6"/>
        <v>194</v>
      </c>
      <c r="M99" s="37">
        <f t="shared" si="7"/>
        <v>28.65583456425406</v>
      </c>
    </row>
    <row r="100" spans="2:13" ht="13.5">
      <c r="B100" s="45"/>
      <c r="C100" s="2" t="s">
        <v>7</v>
      </c>
      <c r="D100" s="1">
        <v>72</v>
      </c>
      <c r="E100" s="1">
        <v>50</v>
      </c>
      <c r="F100" s="1">
        <v>39</v>
      </c>
      <c r="G100" s="1">
        <v>30</v>
      </c>
      <c r="H100" s="1">
        <v>58</v>
      </c>
      <c r="I100" s="3">
        <v>707</v>
      </c>
      <c r="J100" s="6">
        <f t="shared" si="4"/>
        <v>122</v>
      </c>
      <c r="K100" s="6">
        <f t="shared" si="5"/>
        <v>127</v>
      </c>
      <c r="L100" s="6">
        <f t="shared" si="6"/>
        <v>249</v>
      </c>
      <c r="M100" s="37">
        <f t="shared" si="7"/>
        <v>35.21923620933522</v>
      </c>
    </row>
    <row r="101" spans="2:13" ht="13.5">
      <c r="B101" s="46"/>
      <c r="C101" s="2" t="s">
        <v>8</v>
      </c>
      <c r="D101" s="1">
        <v>137</v>
      </c>
      <c r="E101" s="1">
        <v>97</v>
      </c>
      <c r="F101" s="1">
        <v>82</v>
      </c>
      <c r="G101" s="1">
        <v>52</v>
      </c>
      <c r="H101" s="1">
        <v>75</v>
      </c>
      <c r="I101" s="3">
        <v>1384</v>
      </c>
      <c r="J101" s="6">
        <f t="shared" si="4"/>
        <v>234</v>
      </c>
      <c r="K101" s="6">
        <f t="shared" si="5"/>
        <v>209</v>
      </c>
      <c r="L101" s="6">
        <f t="shared" si="6"/>
        <v>443</v>
      </c>
      <c r="M101" s="37">
        <f t="shared" si="7"/>
        <v>32.00867052023121</v>
      </c>
    </row>
    <row r="102" spans="2:13" ht="13.5">
      <c r="B102" s="44" t="s">
        <v>47</v>
      </c>
      <c r="C102" s="2" t="s">
        <v>5</v>
      </c>
      <c r="D102" s="1">
        <v>108</v>
      </c>
      <c r="E102" s="1">
        <v>60</v>
      </c>
      <c r="F102" s="1">
        <v>45</v>
      </c>
      <c r="G102" s="1">
        <v>22</v>
      </c>
      <c r="H102" s="1">
        <v>11</v>
      </c>
      <c r="I102" s="3">
        <v>1626</v>
      </c>
      <c r="J102" s="16">
        <f t="shared" si="4"/>
        <v>168</v>
      </c>
      <c r="K102" s="6">
        <f t="shared" si="5"/>
        <v>78</v>
      </c>
      <c r="L102" s="6">
        <f t="shared" si="6"/>
        <v>246</v>
      </c>
      <c r="M102" s="37">
        <f t="shared" si="7"/>
        <v>15.129151291512915</v>
      </c>
    </row>
    <row r="103" spans="2:13" ht="13.5">
      <c r="B103" s="45"/>
      <c r="C103" s="2" t="s">
        <v>7</v>
      </c>
      <c r="D103" s="1">
        <v>111</v>
      </c>
      <c r="E103" s="1">
        <v>72</v>
      </c>
      <c r="F103" s="1">
        <v>57</v>
      </c>
      <c r="G103" s="1">
        <v>29</v>
      </c>
      <c r="H103" s="1">
        <v>28</v>
      </c>
      <c r="I103" s="3">
        <v>1731</v>
      </c>
      <c r="J103" s="17">
        <f t="shared" si="4"/>
        <v>183</v>
      </c>
      <c r="K103" s="6">
        <f t="shared" si="5"/>
        <v>114</v>
      </c>
      <c r="L103" s="6">
        <f t="shared" si="6"/>
        <v>297</v>
      </c>
      <c r="M103" s="37">
        <f t="shared" si="7"/>
        <v>17.157712305025996</v>
      </c>
    </row>
    <row r="104" spans="2:13" ht="13.5">
      <c r="B104" s="46"/>
      <c r="C104" s="2" t="s">
        <v>8</v>
      </c>
      <c r="D104" s="1">
        <v>219</v>
      </c>
      <c r="E104" s="1">
        <v>132</v>
      </c>
      <c r="F104" s="1">
        <v>102</v>
      </c>
      <c r="G104" s="1">
        <v>51</v>
      </c>
      <c r="H104" s="1">
        <v>39</v>
      </c>
      <c r="I104" s="3">
        <v>3357</v>
      </c>
      <c r="J104" s="17">
        <f t="shared" si="4"/>
        <v>351</v>
      </c>
      <c r="K104" s="6">
        <f t="shared" si="5"/>
        <v>192</v>
      </c>
      <c r="L104" s="6">
        <f t="shared" si="6"/>
        <v>543</v>
      </c>
      <c r="M104" s="37">
        <f t="shared" si="7"/>
        <v>16.175156389633603</v>
      </c>
    </row>
    <row r="105" spans="2:13" ht="13.5">
      <c r="B105" s="44" t="s">
        <v>59</v>
      </c>
      <c r="C105" s="2" t="s">
        <v>5</v>
      </c>
      <c r="D105" s="1">
        <v>84</v>
      </c>
      <c r="E105" s="1">
        <v>54</v>
      </c>
      <c r="F105" s="1">
        <v>38</v>
      </c>
      <c r="G105" s="1">
        <v>23</v>
      </c>
      <c r="H105" s="1">
        <v>8</v>
      </c>
      <c r="I105" s="3">
        <v>1183</v>
      </c>
      <c r="J105" s="16">
        <f t="shared" si="4"/>
        <v>138</v>
      </c>
      <c r="K105" s="6">
        <f t="shared" si="5"/>
        <v>69</v>
      </c>
      <c r="L105" s="6">
        <f t="shared" si="6"/>
        <v>207</v>
      </c>
      <c r="M105" s="37">
        <f t="shared" si="7"/>
        <v>17.49788672865596</v>
      </c>
    </row>
    <row r="106" spans="2:13" ht="13.5">
      <c r="B106" s="45"/>
      <c r="C106" s="2" t="s">
        <v>7</v>
      </c>
      <c r="D106" s="1">
        <v>90</v>
      </c>
      <c r="E106" s="1">
        <v>53</v>
      </c>
      <c r="F106" s="1">
        <v>41</v>
      </c>
      <c r="G106" s="1">
        <v>23</v>
      </c>
      <c r="H106" s="1">
        <v>20</v>
      </c>
      <c r="I106" s="3">
        <v>1234</v>
      </c>
      <c r="J106" s="17">
        <f t="shared" si="4"/>
        <v>143</v>
      </c>
      <c r="K106" s="6">
        <f t="shared" si="5"/>
        <v>84</v>
      </c>
      <c r="L106" s="6">
        <f t="shared" si="6"/>
        <v>227</v>
      </c>
      <c r="M106" s="37">
        <f t="shared" si="7"/>
        <v>18.395461912479742</v>
      </c>
    </row>
    <row r="107" spans="2:13" ht="13.5">
      <c r="B107" s="46"/>
      <c r="C107" s="2" t="s">
        <v>8</v>
      </c>
      <c r="D107" s="1">
        <v>174</v>
      </c>
      <c r="E107" s="1">
        <v>107</v>
      </c>
      <c r="F107" s="1">
        <v>79</v>
      </c>
      <c r="G107" s="1">
        <v>46</v>
      </c>
      <c r="H107" s="1">
        <v>28</v>
      </c>
      <c r="I107" s="3">
        <v>2417</v>
      </c>
      <c r="J107" s="17">
        <f t="shared" si="4"/>
        <v>281</v>
      </c>
      <c r="K107" s="6">
        <f t="shared" si="5"/>
        <v>153</v>
      </c>
      <c r="L107" s="6">
        <f t="shared" si="6"/>
        <v>434</v>
      </c>
      <c r="M107" s="37">
        <f t="shared" si="7"/>
        <v>17.95614398014067</v>
      </c>
    </row>
    <row r="108" spans="2:13" ht="13.5">
      <c r="B108" s="44" t="s">
        <v>60</v>
      </c>
      <c r="C108" s="2" t="s">
        <v>61</v>
      </c>
      <c r="D108" s="1">
        <v>62</v>
      </c>
      <c r="E108" s="1">
        <v>57</v>
      </c>
      <c r="F108" s="1">
        <v>19</v>
      </c>
      <c r="G108" s="1">
        <v>23</v>
      </c>
      <c r="H108" s="1">
        <v>5</v>
      </c>
      <c r="I108" s="3">
        <v>948</v>
      </c>
      <c r="J108" s="16">
        <f t="shared" si="4"/>
        <v>119</v>
      </c>
      <c r="K108" s="6">
        <f t="shared" si="5"/>
        <v>47</v>
      </c>
      <c r="L108" s="6">
        <f t="shared" si="6"/>
        <v>166</v>
      </c>
      <c r="M108" s="37">
        <f t="shared" si="7"/>
        <v>17.51054852320675</v>
      </c>
    </row>
    <row r="109" spans="2:13" ht="13.5">
      <c r="B109" s="45"/>
      <c r="C109" s="2" t="s">
        <v>62</v>
      </c>
      <c r="D109" s="1">
        <v>69</v>
      </c>
      <c r="E109" s="1">
        <v>48</v>
      </c>
      <c r="F109" s="1">
        <v>30</v>
      </c>
      <c r="G109" s="1">
        <v>27</v>
      </c>
      <c r="H109" s="1">
        <v>32</v>
      </c>
      <c r="I109" s="3">
        <v>976</v>
      </c>
      <c r="J109" s="17">
        <f t="shared" si="4"/>
        <v>117</v>
      </c>
      <c r="K109" s="6">
        <f t="shared" si="5"/>
        <v>89</v>
      </c>
      <c r="L109" s="6">
        <f t="shared" si="6"/>
        <v>206</v>
      </c>
      <c r="M109" s="37">
        <f t="shared" si="7"/>
        <v>21.10655737704918</v>
      </c>
    </row>
    <row r="110" spans="2:13" ht="13.5">
      <c r="B110" s="46"/>
      <c r="C110" s="2" t="s">
        <v>63</v>
      </c>
      <c r="D110" s="1">
        <v>131</v>
      </c>
      <c r="E110" s="1">
        <v>105</v>
      </c>
      <c r="F110" s="1">
        <v>49</v>
      </c>
      <c r="G110" s="1">
        <v>50</v>
      </c>
      <c r="H110" s="1">
        <v>37</v>
      </c>
      <c r="I110" s="3">
        <v>1924</v>
      </c>
      <c r="J110" s="17">
        <f t="shared" si="4"/>
        <v>236</v>
      </c>
      <c r="K110" s="6">
        <f t="shared" si="5"/>
        <v>136</v>
      </c>
      <c r="L110" s="6">
        <f t="shared" si="6"/>
        <v>372</v>
      </c>
      <c r="M110" s="37">
        <f t="shared" si="7"/>
        <v>19.334719334719335</v>
      </c>
    </row>
    <row r="111" spans="2:13" ht="13.5">
      <c r="B111" s="44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386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37">
        <f t="shared" si="7"/>
        <v>0</v>
      </c>
    </row>
    <row r="112" spans="2:13" ht="13.5">
      <c r="B112" s="45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95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37">
        <f t="shared" si="7"/>
        <v>0</v>
      </c>
    </row>
    <row r="113" spans="2:13" ht="13.5">
      <c r="B113" s="46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481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37">
        <f t="shared" si="7"/>
        <v>0</v>
      </c>
    </row>
    <row r="114" spans="2:13" ht="13.5">
      <c r="B114" s="44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58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37">
        <f t="shared" si="7"/>
        <v>0</v>
      </c>
    </row>
    <row r="115" spans="2:13" ht="13.5">
      <c r="B115" s="45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21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37">
        <f t="shared" si="7"/>
        <v>0</v>
      </c>
    </row>
    <row r="116" spans="2:13" ht="13.5">
      <c r="B116" s="45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79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37">
        <f t="shared" si="7"/>
        <v>0</v>
      </c>
    </row>
    <row r="117" spans="2:13" ht="13.5">
      <c r="B117" s="47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289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37">
        <f t="shared" si="7"/>
        <v>0</v>
      </c>
    </row>
    <row r="118" spans="2:13" ht="13.5">
      <c r="B118" s="47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42</v>
      </c>
      <c r="J118" s="1">
        <f t="shared" si="4"/>
        <v>0</v>
      </c>
      <c r="K118" s="35">
        <f t="shared" si="5"/>
        <v>0</v>
      </c>
      <c r="L118" s="35">
        <f t="shared" si="6"/>
        <v>0</v>
      </c>
      <c r="M118" s="38">
        <f t="shared" si="7"/>
        <v>0</v>
      </c>
    </row>
    <row r="119" spans="2:13" ht="13.5">
      <c r="B119" s="48"/>
      <c r="C119" s="19" t="s">
        <v>8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2">
        <v>331</v>
      </c>
      <c r="J119" s="18">
        <f t="shared" si="4"/>
        <v>0</v>
      </c>
      <c r="K119" s="36">
        <f t="shared" si="5"/>
        <v>0</v>
      </c>
      <c r="L119" s="36">
        <f t="shared" si="6"/>
        <v>0</v>
      </c>
      <c r="M119" s="39">
        <f t="shared" si="7"/>
        <v>0</v>
      </c>
    </row>
    <row r="120" spans="2:13" ht="13.5">
      <c r="B120" s="46" t="s">
        <v>44</v>
      </c>
      <c r="C120" s="4" t="s">
        <v>43</v>
      </c>
      <c r="D120" s="43">
        <v>3509</v>
      </c>
      <c r="E120" s="43">
        <v>2631</v>
      </c>
      <c r="F120" s="43">
        <v>1924</v>
      </c>
      <c r="G120" s="43">
        <v>1316</v>
      </c>
      <c r="H120" s="43">
        <v>1058</v>
      </c>
      <c r="I120" s="33">
        <v>54824</v>
      </c>
      <c r="J120" s="17">
        <f t="shared" si="4"/>
        <v>6140</v>
      </c>
      <c r="K120" s="6">
        <f t="shared" si="5"/>
        <v>4298</v>
      </c>
      <c r="L120" s="6">
        <f t="shared" si="6"/>
        <v>10438</v>
      </c>
      <c r="M120" s="37">
        <f t="shared" si="7"/>
        <v>19.039106960455275</v>
      </c>
    </row>
    <row r="121" spans="2:13" ht="13.5">
      <c r="B121" s="47"/>
      <c r="C121" s="2" t="s">
        <v>45</v>
      </c>
      <c r="D121" s="1">
        <v>3889</v>
      </c>
      <c r="E121" s="1">
        <v>2932</v>
      </c>
      <c r="F121" s="1">
        <v>2508</v>
      </c>
      <c r="G121" s="1">
        <v>1915</v>
      </c>
      <c r="H121" s="1">
        <v>2141</v>
      </c>
      <c r="I121" s="3">
        <v>58346</v>
      </c>
      <c r="J121" s="17">
        <f t="shared" si="4"/>
        <v>6821</v>
      </c>
      <c r="K121" s="6">
        <f t="shared" si="5"/>
        <v>6564</v>
      </c>
      <c r="L121" s="6">
        <f t="shared" si="6"/>
        <v>13385</v>
      </c>
      <c r="M121" s="37">
        <f t="shared" si="7"/>
        <v>22.940732869434065</v>
      </c>
    </row>
    <row r="122" spans="2:13" ht="14.25" thickBot="1">
      <c r="B122" s="49"/>
      <c r="C122" s="13" t="s">
        <v>46</v>
      </c>
      <c r="D122" s="30">
        <v>7398</v>
      </c>
      <c r="E122" s="30">
        <v>5563</v>
      </c>
      <c r="F122" s="30">
        <v>4432</v>
      </c>
      <c r="G122" s="30">
        <v>3231</v>
      </c>
      <c r="H122" s="30">
        <v>3199</v>
      </c>
      <c r="I122" s="31">
        <v>113170</v>
      </c>
      <c r="J122" s="29">
        <f t="shared" si="4"/>
        <v>12961</v>
      </c>
      <c r="K122" s="34">
        <f t="shared" si="5"/>
        <v>10862</v>
      </c>
      <c r="L122" s="34">
        <f t="shared" si="6"/>
        <v>23823</v>
      </c>
      <c r="M122" s="40">
        <f t="shared" si="7"/>
        <v>21.050631792877972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55</v>
      </c>
      <c r="E1" s="11" t="s">
        <v>78</v>
      </c>
      <c r="F1" s="11"/>
      <c r="L1" s="32">
        <f>M122</f>
        <v>21.10415691951872</v>
      </c>
      <c r="M1" s="14" t="s">
        <v>64</v>
      </c>
    </row>
    <row r="3" ht="9.75" customHeight="1" thickBot="1"/>
    <row r="4" spans="2:13" ht="13.5">
      <c r="B4" s="50" t="s">
        <v>0</v>
      </c>
      <c r="C4" s="52" t="s">
        <v>1</v>
      </c>
      <c r="D4" s="54" t="s">
        <v>2</v>
      </c>
      <c r="E4" s="54" t="s">
        <v>3</v>
      </c>
      <c r="F4" s="54" t="s">
        <v>4</v>
      </c>
      <c r="G4" s="54" t="s">
        <v>66</v>
      </c>
      <c r="H4" s="54" t="s">
        <v>65</v>
      </c>
      <c r="I4" s="56" t="s">
        <v>73</v>
      </c>
      <c r="J4" s="7" t="s">
        <v>48</v>
      </c>
      <c r="K4" s="7" t="s">
        <v>49</v>
      </c>
      <c r="L4" s="8" t="s">
        <v>50</v>
      </c>
      <c r="M4" s="58" t="s">
        <v>51</v>
      </c>
    </row>
    <row r="5" spans="2:13" ht="13.5">
      <c r="B5" s="51"/>
      <c r="C5" s="53"/>
      <c r="D5" s="55"/>
      <c r="E5" s="55"/>
      <c r="F5" s="55"/>
      <c r="G5" s="55"/>
      <c r="H5" s="55"/>
      <c r="I5" s="57"/>
      <c r="J5" s="9" t="s">
        <v>52</v>
      </c>
      <c r="K5" s="9" t="s">
        <v>53</v>
      </c>
      <c r="L5" s="9" t="s">
        <v>54</v>
      </c>
      <c r="M5" s="59"/>
    </row>
    <row r="6" spans="2:13" ht="13.5">
      <c r="B6" s="45" t="s">
        <v>6</v>
      </c>
      <c r="C6" s="4" t="s">
        <v>5</v>
      </c>
      <c r="D6" s="5">
        <v>64</v>
      </c>
      <c r="E6" s="5">
        <v>63</v>
      </c>
      <c r="F6" s="5">
        <v>37</v>
      </c>
      <c r="G6" s="5">
        <v>26</v>
      </c>
      <c r="H6" s="5">
        <v>22</v>
      </c>
      <c r="I6" s="33">
        <v>1057</v>
      </c>
      <c r="J6" s="6">
        <f aca="true" t="shared" si="0" ref="J6:J69">SUM(D6:E6)</f>
        <v>127</v>
      </c>
      <c r="K6" s="6">
        <f aca="true" t="shared" si="1" ref="K6:K69">SUM(F6:H6)</f>
        <v>85</v>
      </c>
      <c r="L6" s="6">
        <f aca="true" t="shared" si="2" ref="L6:L69">SUM(D6:H6)</f>
        <v>212</v>
      </c>
      <c r="M6" s="37">
        <f aca="true" t="shared" si="3" ref="M6:M69">L6/I6*100</f>
        <v>20.056764427625353</v>
      </c>
    </row>
    <row r="7" spans="2:13" ht="13.5">
      <c r="B7" s="45"/>
      <c r="C7" s="2" t="s">
        <v>7</v>
      </c>
      <c r="D7" s="1">
        <v>61</v>
      </c>
      <c r="E7" s="1">
        <v>54</v>
      </c>
      <c r="F7" s="1">
        <v>46</v>
      </c>
      <c r="G7" s="1">
        <v>44</v>
      </c>
      <c r="H7" s="1">
        <v>63</v>
      </c>
      <c r="I7" s="3">
        <v>1013</v>
      </c>
      <c r="J7" s="6">
        <f t="shared" si="0"/>
        <v>115</v>
      </c>
      <c r="K7" s="6">
        <f t="shared" si="1"/>
        <v>153</v>
      </c>
      <c r="L7" s="6">
        <f t="shared" si="2"/>
        <v>268</v>
      </c>
      <c r="M7" s="37">
        <f t="shared" si="3"/>
        <v>26.456071076011845</v>
      </c>
    </row>
    <row r="8" spans="2:13" ht="13.5">
      <c r="B8" s="46"/>
      <c r="C8" s="2" t="s">
        <v>8</v>
      </c>
      <c r="D8" s="1">
        <v>125</v>
      </c>
      <c r="E8" s="1">
        <v>117</v>
      </c>
      <c r="F8" s="1">
        <v>83</v>
      </c>
      <c r="G8" s="1">
        <v>70</v>
      </c>
      <c r="H8" s="1">
        <v>85</v>
      </c>
      <c r="I8" s="3">
        <v>2070</v>
      </c>
      <c r="J8" s="6">
        <f t="shared" si="0"/>
        <v>242</v>
      </c>
      <c r="K8" s="6">
        <f t="shared" si="1"/>
        <v>238</v>
      </c>
      <c r="L8" s="6">
        <f t="shared" si="2"/>
        <v>480</v>
      </c>
      <c r="M8" s="37">
        <f t="shared" si="3"/>
        <v>23.18840579710145</v>
      </c>
    </row>
    <row r="9" spans="2:13" ht="13.5">
      <c r="B9" s="44" t="s">
        <v>9</v>
      </c>
      <c r="C9" s="2" t="s">
        <v>5</v>
      </c>
      <c r="D9" s="1">
        <v>124</v>
      </c>
      <c r="E9" s="1">
        <v>84</v>
      </c>
      <c r="F9" s="1">
        <v>70</v>
      </c>
      <c r="G9" s="1">
        <v>40</v>
      </c>
      <c r="H9" s="1">
        <v>28</v>
      </c>
      <c r="I9" s="3">
        <v>2221</v>
      </c>
      <c r="J9" s="6">
        <f t="shared" si="0"/>
        <v>208</v>
      </c>
      <c r="K9" s="6">
        <f t="shared" si="1"/>
        <v>138</v>
      </c>
      <c r="L9" s="6">
        <f t="shared" si="2"/>
        <v>346</v>
      </c>
      <c r="M9" s="37">
        <f t="shared" si="3"/>
        <v>15.578568212516885</v>
      </c>
    </row>
    <row r="10" spans="2:13" ht="13.5">
      <c r="B10" s="45"/>
      <c r="C10" s="2" t="s">
        <v>7</v>
      </c>
      <c r="D10" s="1">
        <v>131</v>
      </c>
      <c r="E10" s="1">
        <v>95</v>
      </c>
      <c r="F10" s="1">
        <v>63</v>
      </c>
      <c r="G10" s="1">
        <v>61</v>
      </c>
      <c r="H10" s="1">
        <v>72</v>
      </c>
      <c r="I10" s="3">
        <v>2376</v>
      </c>
      <c r="J10" s="6">
        <f t="shared" si="0"/>
        <v>226</v>
      </c>
      <c r="K10" s="6">
        <f t="shared" si="1"/>
        <v>196</v>
      </c>
      <c r="L10" s="6">
        <f t="shared" si="2"/>
        <v>422</v>
      </c>
      <c r="M10" s="37">
        <f t="shared" si="3"/>
        <v>17.76094276094276</v>
      </c>
    </row>
    <row r="11" spans="2:13" ht="13.5">
      <c r="B11" s="46"/>
      <c r="C11" s="2" t="s">
        <v>8</v>
      </c>
      <c r="D11" s="1">
        <v>255</v>
      </c>
      <c r="E11" s="1">
        <v>179</v>
      </c>
      <c r="F11" s="1">
        <v>133</v>
      </c>
      <c r="G11" s="1">
        <v>101</v>
      </c>
      <c r="H11" s="1">
        <v>100</v>
      </c>
      <c r="I11" s="3">
        <v>4597</v>
      </c>
      <c r="J11" s="6">
        <f t="shared" si="0"/>
        <v>434</v>
      </c>
      <c r="K11" s="6">
        <f t="shared" si="1"/>
        <v>334</v>
      </c>
      <c r="L11" s="6">
        <f t="shared" si="2"/>
        <v>768</v>
      </c>
      <c r="M11" s="37">
        <f t="shared" si="3"/>
        <v>16.70654774853165</v>
      </c>
    </row>
    <row r="12" spans="2:13" ht="13.5">
      <c r="B12" s="44" t="s">
        <v>10</v>
      </c>
      <c r="C12" s="2" t="s">
        <v>5</v>
      </c>
      <c r="D12" s="1">
        <v>149</v>
      </c>
      <c r="E12" s="1">
        <v>108</v>
      </c>
      <c r="F12" s="1">
        <v>48</v>
      </c>
      <c r="G12" s="1">
        <v>33</v>
      </c>
      <c r="H12" s="1">
        <v>21</v>
      </c>
      <c r="I12" s="3">
        <v>2131</v>
      </c>
      <c r="J12" s="6">
        <f t="shared" si="0"/>
        <v>257</v>
      </c>
      <c r="K12" s="6">
        <f t="shared" si="1"/>
        <v>102</v>
      </c>
      <c r="L12" s="6">
        <f t="shared" si="2"/>
        <v>359</v>
      </c>
      <c r="M12" s="37">
        <f t="shared" si="3"/>
        <v>16.846550915063354</v>
      </c>
    </row>
    <row r="13" spans="2:13" ht="13.5">
      <c r="B13" s="45"/>
      <c r="C13" s="2" t="s">
        <v>7</v>
      </c>
      <c r="D13" s="1">
        <v>159</v>
      </c>
      <c r="E13" s="1">
        <v>86</v>
      </c>
      <c r="F13" s="1">
        <v>64</v>
      </c>
      <c r="G13" s="1">
        <v>53</v>
      </c>
      <c r="H13" s="1">
        <v>49</v>
      </c>
      <c r="I13" s="3">
        <v>2197</v>
      </c>
      <c r="J13" s="6">
        <f t="shared" si="0"/>
        <v>245</v>
      </c>
      <c r="K13" s="6">
        <f t="shared" si="1"/>
        <v>166</v>
      </c>
      <c r="L13" s="6">
        <f t="shared" si="2"/>
        <v>411</v>
      </c>
      <c r="M13" s="37">
        <f t="shared" si="3"/>
        <v>18.707328174783797</v>
      </c>
    </row>
    <row r="14" spans="2:13" ht="13.5">
      <c r="B14" s="46"/>
      <c r="C14" s="2" t="s">
        <v>8</v>
      </c>
      <c r="D14" s="1">
        <v>308</v>
      </c>
      <c r="E14" s="1">
        <v>194</v>
      </c>
      <c r="F14" s="1">
        <v>112</v>
      </c>
      <c r="G14" s="1">
        <v>86</v>
      </c>
      <c r="H14" s="1">
        <v>70</v>
      </c>
      <c r="I14" s="3">
        <v>4328</v>
      </c>
      <c r="J14" s="6">
        <f t="shared" si="0"/>
        <v>502</v>
      </c>
      <c r="K14" s="6">
        <f t="shared" si="1"/>
        <v>268</v>
      </c>
      <c r="L14" s="6">
        <f t="shared" si="2"/>
        <v>770</v>
      </c>
      <c r="M14" s="37">
        <f t="shared" si="3"/>
        <v>17.79112754158965</v>
      </c>
    </row>
    <row r="15" spans="2:13" ht="13.5">
      <c r="B15" s="44" t="s">
        <v>11</v>
      </c>
      <c r="C15" s="2" t="s">
        <v>5</v>
      </c>
      <c r="D15" s="1">
        <v>122</v>
      </c>
      <c r="E15" s="1">
        <v>93</v>
      </c>
      <c r="F15" s="1">
        <v>76</v>
      </c>
      <c r="G15" s="1">
        <v>40</v>
      </c>
      <c r="H15" s="1">
        <v>41</v>
      </c>
      <c r="I15" s="3">
        <v>2757</v>
      </c>
      <c r="J15" s="6">
        <f t="shared" si="0"/>
        <v>215</v>
      </c>
      <c r="K15" s="6">
        <f t="shared" si="1"/>
        <v>157</v>
      </c>
      <c r="L15" s="6">
        <f t="shared" si="2"/>
        <v>372</v>
      </c>
      <c r="M15" s="37">
        <f t="shared" si="3"/>
        <v>13.492927094668117</v>
      </c>
    </row>
    <row r="16" spans="2:13" ht="13.5">
      <c r="B16" s="45"/>
      <c r="C16" s="2" t="s">
        <v>7</v>
      </c>
      <c r="D16" s="1">
        <v>158</v>
      </c>
      <c r="E16" s="1">
        <v>125</v>
      </c>
      <c r="F16" s="1">
        <v>101</v>
      </c>
      <c r="G16" s="1">
        <v>76</v>
      </c>
      <c r="H16" s="1">
        <v>101</v>
      </c>
      <c r="I16" s="3">
        <v>3098</v>
      </c>
      <c r="J16" s="6">
        <f t="shared" si="0"/>
        <v>283</v>
      </c>
      <c r="K16" s="6">
        <f t="shared" si="1"/>
        <v>278</v>
      </c>
      <c r="L16" s="6">
        <f t="shared" si="2"/>
        <v>561</v>
      </c>
      <c r="M16" s="37">
        <f t="shared" si="3"/>
        <v>18.108457069076824</v>
      </c>
    </row>
    <row r="17" spans="2:13" ht="13.5">
      <c r="B17" s="46"/>
      <c r="C17" s="2" t="s">
        <v>8</v>
      </c>
      <c r="D17" s="1">
        <v>280</v>
      </c>
      <c r="E17" s="1">
        <v>218</v>
      </c>
      <c r="F17" s="1">
        <v>177</v>
      </c>
      <c r="G17" s="1">
        <v>116</v>
      </c>
      <c r="H17" s="1">
        <v>142</v>
      </c>
      <c r="I17" s="3">
        <v>5855</v>
      </c>
      <c r="J17" s="6">
        <f t="shared" si="0"/>
        <v>498</v>
      </c>
      <c r="K17" s="6">
        <f t="shared" si="1"/>
        <v>435</v>
      </c>
      <c r="L17" s="6">
        <f t="shared" si="2"/>
        <v>933</v>
      </c>
      <c r="M17" s="37">
        <f t="shared" si="3"/>
        <v>15.935098206660975</v>
      </c>
    </row>
    <row r="18" spans="2:13" ht="13.5">
      <c r="B18" s="44" t="s">
        <v>12</v>
      </c>
      <c r="C18" s="2" t="s">
        <v>5</v>
      </c>
      <c r="D18" s="1">
        <v>49</v>
      </c>
      <c r="E18" s="1">
        <v>35</v>
      </c>
      <c r="F18" s="1">
        <v>21</v>
      </c>
      <c r="G18" s="1">
        <v>17</v>
      </c>
      <c r="H18" s="1">
        <v>19</v>
      </c>
      <c r="I18" s="3">
        <v>1134</v>
      </c>
      <c r="J18" s="6">
        <f t="shared" si="0"/>
        <v>84</v>
      </c>
      <c r="K18" s="6">
        <f t="shared" si="1"/>
        <v>57</v>
      </c>
      <c r="L18" s="6">
        <f t="shared" si="2"/>
        <v>141</v>
      </c>
      <c r="M18" s="37">
        <f t="shared" si="3"/>
        <v>12.433862433862434</v>
      </c>
    </row>
    <row r="19" spans="2:13" ht="13.5">
      <c r="B19" s="45"/>
      <c r="C19" s="2" t="s">
        <v>7</v>
      </c>
      <c r="D19" s="1">
        <v>56</v>
      </c>
      <c r="E19" s="1">
        <v>35</v>
      </c>
      <c r="F19" s="1">
        <v>18</v>
      </c>
      <c r="G19" s="1">
        <v>21</v>
      </c>
      <c r="H19" s="1">
        <v>30</v>
      </c>
      <c r="I19" s="3">
        <v>1194</v>
      </c>
      <c r="J19" s="6">
        <f t="shared" si="0"/>
        <v>91</v>
      </c>
      <c r="K19" s="6">
        <f t="shared" si="1"/>
        <v>69</v>
      </c>
      <c r="L19" s="6">
        <f t="shared" si="2"/>
        <v>160</v>
      </c>
      <c r="M19" s="37">
        <f t="shared" si="3"/>
        <v>13.400335008375208</v>
      </c>
    </row>
    <row r="20" spans="2:13" ht="13.5">
      <c r="B20" s="46"/>
      <c r="C20" s="2" t="s">
        <v>8</v>
      </c>
      <c r="D20" s="1">
        <v>105</v>
      </c>
      <c r="E20" s="1">
        <v>70</v>
      </c>
      <c r="F20" s="1">
        <v>39</v>
      </c>
      <c r="G20" s="1">
        <v>38</v>
      </c>
      <c r="H20" s="1">
        <v>49</v>
      </c>
      <c r="I20" s="3">
        <v>2328</v>
      </c>
      <c r="J20" s="6">
        <f t="shared" si="0"/>
        <v>175</v>
      </c>
      <c r="K20" s="6">
        <f t="shared" si="1"/>
        <v>126</v>
      </c>
      <c r="L20" s="6">
        <f t="shared" si="2"/>
        <v>301</v>
      </c>
      <c r="M20" s="37">
        <f t="shared" si="3"/>
        <v>12.929553264604813</v>
      </c>
    </row>
    <row r="21" spans="2:13" ht="13.5">
      <c r="B21" s="44" t="s">
        <v>13</v>
      </c>
      <c r="C21" s="2" t="s">
        <v>5</v>
      </c>
      <c r="D21" s="1">
        <v>203</v>
      </c>
      <c r="E21" s="1">
        <v>155</v>
      </c>
      <c r="F21" s="1">
        <v>92</v>
      </c>
      <c r="G21" s="1">
        <v>60</v>
      </c>
      <c r="H21" s="1">
        <v>34</v>
      </c>
      <c r="I21" s="3">
        <v>3078</v>
      </c>
      <c r="J21" s="6">
        <f t="shared" si="0"/>
        <v>358</v>
      </c>
      <c r="K21" s="6">
        <f t="shared" si="1"/>
        <v>186</v>
      </c>
      <c r="L21" s="6">
        <f t="shared" si="2"/>
        <v>544</v>
      </c>
      <c r="M21" s="37">
        <f t="shared" si="3"/>
        <v>17.673814165042234</v>
      </c>
    </row>
    <row r="22" spans="2:13" ht="13.5">
      <c r="B22" s="45"/>
      <c r="C22" s="2" t="s">
        <v>7</v>
      </c>
      <c r="D22" s="1">
        <v>214</v>
      </c>
      <c r="E22" s="1">
        <v>153</v>
      </c>
      <c r="F22" s="1">
        <v>124</v>
      </c>
      <c r="G22" s="1">
        <v>76</v>
      </c>
      <c r="H22" s="1">
        <v>74</v>
      </c>
      <c r="I22" s="3">
        <v>3239</v>
      </c>
      <c r="J22" s="6">
        <f t="shared" si="0"/>
        <v>367</v>
      </c>
      <c r="K22" s="6">
        <f t="shared" si="1"/>
        <v>274</v>
      </c>
      <c r="L22" s="6">
        <f t="shared" si="2"/>
        <v>641</v>
      </c>
      <c r="M22" s="37">
        <f t="shared" si="3"/>
        <v>19.790058660080273</v>
      </c>
    </row>
    <row r="23" spans="2:13" ht="13.5">
      <c r="B23" s="46"/>
      <c r="C23" s="2" t="s">
        <v>8</v>
      </c>
      <c r="D23" s="1">
        <v>417</v>
      </c>
      <c r="E23" s="1">
        <v>308</v>
      </c>
      <c r="F23" s="1">
        <v>216</v>
      </c>
      <c r="G23" s="1">
        <v>136</v>
      </c>
      <c r="H23" s="1">
        <v>108</v>
      </c>
      <c r="I23" s="3">
        <v>6317</v>
      </c>
      <c r="J23" s="6">
        <f t="shared" si="0"/>
        <v>725</v>
      </c>
      <c r="K23" s="6">
        <f t="shared" si="1"/>
        <v>460</v>
      </c>
      <c r="L23" s="6">
        <f t="shared" si="2"/>
        <v>1185</v>
      </c>
      <c r="M23" s="37">
        <f t="shared" si="3"/>
        <v>18.758904543295866</v>
      </c>
    </row>
    <row r="24" spans="2:13" ht="13.5">
      <c r="B24" s="44" t="s">
        <v>14</v>
      </c>
      <c r="C24" s="2" t="s">
        <v>5</v>
      </c>
      <c r="D24" s="1">
        <v>139</v>
      </c>
      <c r="E24" s="1">
        <v>79</v>
      </c>
      <c r="F24" s="1">
        <v>61</v>
      </c>
      <c r="G24" s="1">
        <v>52</v>
      </c>
      <c r="H24" s="1">
        <v>43</v>
      </c>
      <c r="I24" s="3">
        <v>1904</v>
      </c>
      <c r="J24" s="6">
        <f t="shared" si="0"/>
        <v>218</v>
      </c>
      <c r="K24" s="6">
        <f t="shared" si="1"/>
        <v>156</v>
      </c>
      <c r="L24" s="6">
        <f t="shared" si="2"/>
        <v>374</v>
      </c>
      <c r="M24" s="37">
        <f t="shared" si="3"/>
        <v>19.642857142857142</v>
      </c>
    </row>
    <row r="25" spans="2:13" ht="13.5">
      <c r="B25" s="45"/>
      <c r="C25" s="2" t="s">
        <v>7</v>
      </c>
      <c r="D25" s="1">
        <v>140</v>
      </c>
      <c r="E25" s="1">
        <v>102</v>
      </c>
      <c r="F25" s="1">
        <v>95</v>
      </c>
      <c r="G25" s="1">
        <v>85</v>
      </c>
      <c r="H25" s="1">
        <v>78</v>
      </c>
      <c r="I25" s="3">
        <v>2001</v>
      </c>
      <c r="J25" s="6">
        <f t="shared" si="0"/>
        <v>242</v>
      </c>
      <c r="K25" s="6">
        <f t="shared" si="1"/>
        <v>258</v>
      </c>
      <c r="L25" s="6">
        <f t="shared" si="2"/>
        <v>500</v>
      </c>
      <c r="M25" s="37">
        <f t="shared" si="3"/>
        <v>24.987506246876563</v>
      </c>
    </row>
    <row r="26" spans="2:13" ht="13.5">
      <c r="B26" s="46"/>
      <c r="C26" s="2" t="s">
        <v>8</v>
      </c>
      <c r="D26" s="1">
        <v>279</v>
      </c>
      <c r="E26" s="1">
        <v>181</v>
      </c>
      <c r="F26" s="1">
        <v>156</v>
      </c>
      <c r="G26" s="1">
        <v>137</v>
      </c>
      <c r="H26" s="1">
        <v>121</v>
      </c>
      <c r="I26" s="3">
        <v>3905</v>
      </c>
      <c r="J26" s="6">
        <f t="shared" si="0"/>
        <v>460</v>
      </c>
      <c r="K26" s="6">
        <f t="shared" si="1"/>
        <v>414</v>
      </c>
      <c r="L26" s="6">
        <f t="shared" si="2"/>
        <v>874</v>
      </c>
      <c r="M26" s="37">
        <f t="shared" si="3"/>
        <v>22.38156209987196</v>
      </c>
    </row>
    <row r="27" spans="2:13" ht="13.5">
      <c r="B27" s="44" t="s">
        <v>15</v>
      </c>
      <c r="C27" s="2" t="s">
        <v>5</v>
      </c>
      <c r="D27" s="1">
        <v>47</v>
      </c>
      <c r="E27" s="1">
        <v>60</v>
      </c>
      <c r="F27" s="1">
        <v>33</v>
      </c>
      <c r="G27" s="1">
        <v>10</v>
      </c>
      <c r="H27" s="1">
        <v>13</v>
      </c>
      <c r="I27" s="3">
        <v>655</v>
      </c>
      <c r="J27" s="6">
        <f t="shared" si="0"/>
        <v>107</v>
      </c>
      <c r="K27" s="6">
        <f t="shared" si="1"/>
        <v>56</v>
      </c>
      <c r="L27" s="6">
        <f t="shared" si="2"/>
        <v>163</v>
      </c>
      <c r="M27" s="37">
        <f t="shared" si="3"/>
        <v>24.885496183206108</v>
      </c>
    </row>
    <row r="28" spans="2:13" ht="13.5">
      <c r="B28" s="45"/>
      <c r="C28" s="2" t="s">
        <v>7</v>
      </c>
      <c r="D28" s="1">
        <v>64</v>
      </c>
      <c r="E28" s="1">
        <v>58</v>
      </c>
      <c r="F28" s="1">
        <v>25</v>
      </c>
      <c r="G28" s="1">
        <v>24</v>
      </c>
      <c r="H28" s="1">
        <v>21</v>
      </c>
      <c r="I28" s="3">
        <v>717</v>
      </c>
      <c r="J28" s="6">
        <f t="shared" si="0"/>
        <v>122</v>
      </c>
      <c r="K28" s="6">
        <f t="shared" si="1"/>
        <v>70</v>
      </c>
      <c r="L28" s="6">
        <f t="shared" si="2"/>
        <v>192</v>
      </c>
      <c r="M28" s="37">
        <f t="shared" si="3"/>
        <v>26.778242677824267</v>
      </c>
    </row>
    <row r="29" spans="2:13" ht="13.5">
      <c r="B29" s="46"/>
      <c r="C29" s="2" t="s">
        <v>8</v>
      </c>
      <c r="D29" s="1">
        <v>111</v>
      </c>
      <c r="E29" s="1">
        <v>118</v>
      </c>
      <c r="F29" s="1">
        <v>58</v>
      </c>
      <c r="G29" s="1">
        <v>34</v>
      </c>
      <c r="H29" s="1">
        <v>34</v>
      </c>
      <c r="I29" s="3">
        <v>1372</v>
      </c>
      <c r="J29" s="6">
        <f t="shared" si="0"/>
        <v>229</v>
      </c>
      <c r="K29" s="6">
        <f t="shared" si="1"/>
        <v>126</v>
      </c>
      <c r="L29" s="6">
        <f t="shared" si="2"/>
        <v>355</v>
      </c>
      <c r="M29" s="37">
        <f t="shared" si="3"/>
        <v>25.87463556851312</v>
      </c>
    </row>
    <row r="30" spans="2:13" ht="13.5">
      <c r="B30" s="44" t="s">
        <v>16</v>
      </c>
      <c r="C30" s="2" t="s">
        <v>5</v>
      </c>
      <c r="D30" s="1">
        <v>133</v>
      </c>
      <c r="E30" s="1">
        <v>87</v>
      </c>
      <c r="F30" s="1">
        <v>75</v>
      </c>
      <c r="G30" s="1">
        <v>52</v>
      </c>
      <c r="H30" s="1">
        <v>52</v>
      </c>
      <c r="I30" s="3">
        <v>1949</v>
      </c>
      <c r="J30" s="6">
        <f t="shared" si="0"/>
        <v>220</v>
      </c>
      <c r="K30" s="6">
        <f t="shared" si="1"/>
        <v>179</v>
      </c>
      <c r="L30" s="6">
        <f t="shared" si="2"/>
        <v>399</v>
      </c>
      <c r="M30" s="37">
        <f t="shared" si="3"/>
        <v>20.47203694202155</v>
      </c>
    </row>
    <row r="31" spans="2:13" ht="13.5">
      <c r="B31" s="45"/>
      <c r="C31" s="2" t="s">
        <v>7</v>
      </c>
      <c r="D31" s="1">
        <v>154</v>
      </c>
      <c r="E31" s="1">
        <v>84</v>
      </c>
      <c r="F31" s="1">
        <v>94</v>
      </c>
      <c r="G31" s="1">
        <v>85</v>
      </c>
      <c r="H31" s="1">
        <v>80</v>
      </c>
      <c r="I31" s="3">
        <v>2047</v>
      </c>
      <c r="J31" s="6">
        <f t="shared" si="0"/>
        <v>238</v>
      </c>
      <c r="K31" s="6">
        <f t="shared" si="1"/>
        <v>259</v>
      </c>
      <c r="L31" s="6">
        <f t="shared" si="2"/>
        <v>497</v>
      </c>
      <c r="M31" s="37">
        <f t="shared" si="3"/>
        <v>24.27943331704934</v>
      </c>
    </row>
    <row r="32" spans="2:13" ht="13.5">
      <c r="B32" s="46"/>
      <c r="C32" s="2" t="s">
        <v>8</v>
      </c>
      <c r="D32" s="1">
        <v>287</v>
      </c>
      <c r="E32" s="1">
        <v>171</v>
      </c>
      <c r="F32" s="1">
        <v>169</v>
      </c>
      <c r="G32" s="1">
        <v>137</v>
      </c>
      <c r="H32" s="1">
        <v>132</v>
      </c>
      <c r="I32" s="3">
        <v>3996</v>
      </c>
      <c r="J32" s="6">
        <f t="shared" si="0"/>
        <v>458</v>
      </c>
      <c r="K32" s="6">
        <f t="shared" si="1"/>
        <v>438</v>
      </c>
      <c r="L32" s="6">
        <f t="shared" si="2"/>
        <v>896</v>
      </c>
      <c r="M32" s="37">
        <f t="shared" si="3"/>
        <v>22.42242242242242</v>
      </c>
    </row>
    <row r="33" spans="2:13" ht="13.5">
      <c r="B33" s="44" t="s">
        <v>17</v>
      </c>
      <c r="C33" s="2" t="s">
        <v>5</v>
      </c>
      <c r="D33" s="1">
        <v>117</v>
      </c>
      <c r="E33" s="1">
        <v>82</v>
      </c>
      <c r="F33" s="1">
        <v>65</v>
      </c>
      <c r="G33" s="1">
        <v>37</v>
      </c>
      <c r="H33" s="1">
        <v>36</v>
      </c>
      <c r="I33" s="3">
        <v>1560</v>
      </c>
      <c r="J33" s="6">
        <f t="shared" si="0"/>
        <v>199</v>
      </c>
      <c r="K33" s="6">
        <f t="shared" si="1"/>
        <v>138</v>
      </c>
      <c r="L33" s="6">
        <f t="shared" si="2"/>
        <v>337</v>
      </c>
      <c r="M33" s="37">
        <f t="shared" si="3"/>
        <v>21.602564102564102</v>
      </c>
    </row>
    <row r="34" spans="2:13" ht="13.5">
      <c r="B34" s="45"/>
      <c r="C34" s="2" t="s">
        <v>7</v>
      </c>
      <c r="D34" s="1">
        <v>140</v>
      </c>
      <c r="E34" s="1">
        <v>114</v>
      </c>
      <c r="F34" s="1">
        <v>91</v>
      </c>
      <c r="G34" s="1">
        <v>75</v>
      </c>
      <c r="H34" s="1">
        <v>75</v>
      </c>
      <c r="I34" s="3">
        <v>1681</v>
      </c>
      <c r="J34" s="6">
        <f t="shared" si="0"/>
        <v>254</v>
      </c>
      <c r="K34" s="6">
        <f t="shared" si="1"/>
        <v>241</v>
      </c>
      <c r="L34" s="6">
        <f t="shared" si="2"/>
        <v>495</v>
      </c>
      <c r="M34" s="37">
        <f t="shared" si="3"/>
        <v>29.44675788221297</v>
      </c>
    </row>
    <row r="35" spans="2:13" ht="13.5">
      <c r="B35" s="46"/>
      <c r="C35" s="2" t="s">
        <v>8</v>
      </c>
      <c r="D35" s="1">
        <v>257</v>
      </c>
      <c r="E35" s="1">
        <v>196</v>
      </c>
      <c r="F35" s="1">
        <v>156</v>
      </c>
      <c r="G35" s="1">
        <v>112</v>
      </c>
      <c r="H35" s="1">
        <v>111</v>
      </c>
      <c r="I35" s="3">
        <v>3241</v>
      </c>
      <c r="J35" s="6">
        <f t="shared" si="0"/>
        <v>453</v>
      </c>
      <c r="K35" s="6">
        <f t="shared" si="1"/>
        <v>379</v>
      </c>
      <c r="L35" s="6">
        <f t="shared" si="2"/>
        <v>832</v>
      </c>
      <c r="M35" s="37">
        <f t="shared" si="3"/>
        <v>25.67108917000926</v>
      </c>
    </row>
    <row r="36" spans="2:13" ht="13.5">
      <c r="B36" s="44" t="s">
        <v>18</v>
      </c>
      <c r="C36" s="2" t="s">
        <v>5</v>
      </c>
      <c r="D36" s="1">
        <v>54</v>
      </c>
      <c r="E36" s="1">
        <v>48</v>
      </c>
      <c r="F36" s="1">
        <v>45</v>
      </c>
      <c r="G36" s="1">
        <v>23</v>
      </c>
      <c r="H36" s="1">
        <v>27</v>
      </c>
      <c r="I36" s="3">
        <v>629</v>
      </c>
      <c r="J36" s="6">
        <f t="shared" si="0"/>
        <v>102</v>
      </c>
      <c r="K36" s="6">
        <f t="shared" si="1"/>
        <v>95</v>
      </c>
      <c r="L36" s="6">
        <f t="shared" si="2"/>
        <v>197</v>
      </c>
      <c r="M36" s="37">
        <f t="shared" si="3"/>
        <v>31.319554848966614</v>
      </c>
    </row>
    <row r="37" spans="2:13" ht="13.5">
      <c r="B37" s="45"/>
      <c r="C37" s="2" t="s">
        <v>7</v>
      </c>
      <c r="D37" s="1">
        <v>54</v>
      </c>
      <c r="E37" s="1">
        <v>63</v>
      </c>
      <c r="F37" s="1">
        <v>44</v>
      </c>
      <c r="G37" s="1">
        <v>43</v>
      </c>
      <c r="H37" s="1">
        <v>43</v>
      </c>
      <c r="I37" s="3">
        <v>755</v>
      </c>
      <c r="J37" s="6">
        <f t="shared" si="0"/>
        <v>117</v>
      </c>
      <c r="K37" s="6">
        <f t="shared" si="1"/>
        <v>130</v>
      </c>
      <c r="L37" s="6">
        <f t="shared" si="2"/>
        <v>247</v>
      </c>
      <c r="M37" s="37">
        <f t="shared" si="3"/>
        <v>32.71523178807947</v>
      </c>
    </row>
    <row r="38" spans="2:13" ht="13.5">
      <c r="B38" s="46"/>
      <c r="C38" s="2" t="s">
        <v>8</v>
      </c>
      <c r="D38" s="1">
        <v>108</v>
      </c>
      <c r="E38" s="1">
        <v>111</v>
      </c>
      <c r="F38" s="1">
        <v>89</v>
      </c>
      <c r="G38" s="1">
        <v>66</v>
      </c>
      <c r="H38" s="1">
        <v>70</v>
      </c>
      <c r="I38" s="3">
        <v>1384</v>
      </c>
      <c r="J38" s="6">
        <f t="shared" si="0"/>
        <v>219</v>
      </c>
      <c r="K38" s="6">
        <f t="shared" si="1"/>
        <v>225</v>
      </c>
      <c r="L38" s="6">
        <f t="shared" si="2"/>
        <v>444</v>
      </c>
      <c r="M38" s="37">
        <f t="shared" si="3"/>
        <v>32.080924855491325</v>
      </c>
    </row>
    <row r="39" spans="2:13" ht="13.5">
      <c r="B39" s="44" t="s">
        <v>19</v>
      </c>
      <c r="C39" s="2" t="s">
        <v>5</v>
      </c>
      <c r="D39" s="1">
        <v>164</v>
      </c>
      <c r="E39" s="1">
        <v>114</v>
      </c>
      <c r="F39" s="1">
        <v>77</v>
      </c>
      <c r="G39" s="1">
        <v>51</v>
      </c>
      <c r="H39" s="1">
        <v>44</v>
      </c>
      <c r="I39" s="3">
        <v>2532</v>
      </c>
      <c r="J39" s="6">
        <f t="shared" si="0"/>
        <v>278</v>
      </c>
      <c r="K39" s="6">
        <f t="shared" si="1"/>
        <v>172</v>
      </c>
      <c r="L39" s="6">
        <f t="shared" si="2"/>
        <v>450</v>
      </c>
      <c r="M39" s="37">
        <f t="shared" si="3"/>
        <v>17.77251184834123</v>
      </c>
    </row>
    <row r="40" spans="2:13" ht="13.5">
      <c r="B40" s="45"/>
      <c r="C40" s="2" t="s">
        <v>7</v>
      </c>
      <c r="D40" s="1">
        <v>187</v>
      </c>
      <c r="E40" s="1">
        <v>120</v>
      </c>
      <c r="F40" s="1">
        <v>134</v>
      </c>
      <c r="G40" s="1">
        <v>83</v>
      </c>
      <c r="H40" s="1">
        <v>102</v>
      </c>
      <c r="I40" s="3">
        <v>2775</v>
      </c>
      <c r="J40" s="6">
        <f t="shared" si="0"/>
        <v>307</v>
      </c>
      <c r="K40" s="6">
        <f t="shared" si="1"/>
        <v>319</v>
      </c>
      <c r="L40" s="6">
        <f t="shared" si="2"/>
        <v>626</v>
      </c>
      <c r="M40" s="37">
        <f t="shared" si="3"/>
        <v>22.55855855855856</v>
      </c>
    </row>
    <row r="41" spans="2:13" ht="13.5">
      <c r="B41" s="46"/>
      <c r="C41" s="2" t="s">
        <v>8</v>
      </c>
      <c r="D41" s="1">
        <v>351</v>
      </c>
      <c r="E41" s="1">
        <v>234</v>
      </c>
      <c r="F41" s="1">
        <v>211</v>
      </c>
      <c r="G41" s="1">
        <v>134</v>
      </c>
      <c r="H41" s="1">
        <v>146</v>
      </c>
      <c r="I41" s="3">
        <v>5307</v>
      </c>
      <c r="J41" s="6">
        <f t="shared" si="0"/>
        <v>585</v>
      </c>
      <c r="K41" s="6">
        <f t="shared" si="1"/>
        <v>491</v>
      </c>
      <c r="L41" s="6">
        <f t="shared" si="2"/>
        <v>1076</v>
      </c>
      <c r="M41" s="37">
        <f t="shared" si="3"/>
        <v>20.27510834746561</v>
      </c>
    </row>
    <row r="42" spans="2:13" ht="13.5">
      <c r="B42" s="44" t="s">
        <v>20</v>
      </c>
      <c r="C42" s="2" t="s">
        <v>5</v>
      </c>
      <c r="D42" s="1">
        <v>131</v>
      </c>
      <c r="E42" s="1">
        <v>91</v>
      </c>
      <c r="F42" s="1">
        <v>77</v>
      </c>
      <c r="G42" s="1">
        <v>58</v>
      </c>
      <c r="H42" s="1">
        <v>34</v>
      </c>
      <c r="I42" s="3">
        <v>2079</v>
      </c>
      <c r="J42" s="6">
        <f t="shared" si="0"/>
        <v>222</v>
      </c>
      <c r="K42" s="6">
        <f t="shared" si="1"/>
        <v>169</v>
      </c>
      <c r="L42" s="6">
        <f t="shared" si="2"/>
        <v>391</v>
      </c>
      <c r="M42" s="37">
        <f t="shared" si="3"/>
        <v>18.80711880711881</v>
      </c>
    </row>
    <row r="43" spans="2:13" ht="13.5">
      <c r="B43" s="45"/>
      <c r="C43" s="2" t="s">
        <v>7</v>
      </c>
      <c r="D43" s="1">
        <v>145</v>
      </c>
      <c r="E43" s="1">
        <v>141</v>
      </c>
      <c r="F43" s="1">
        <v>102</v>
      </c>
      <c r="G43" s="1">
        <v>86</v>
      </c>
      <c r="H43" s="1">
        <v>84</v>
      </c>
      <c r="I43" s="3">
        <v>2315</v>
      </c>
      <c r="J43" s="6">
        <f t="shared" si="0"/>
        <v>286</v>
      </c>
      <c r="K43" s="6">
        <f t="shared" si="1"/>
        <v>272</v>
      </c>
      <c r="L43" s="6">
        <f t="shared" si="2"/>
        <v>558</v>
      </c>
      <c r="M43" s="37">
        <f t="shared" si="3"/>
        <v>24.103671706263498</v>
      </c>
    </row>
    <row r="44" spans="2:13" ht="13.5">
      <c r="B44" s="46"/>
      <c r="C44" s="2" t="s">
        <v>8</v>
      </c>
      <c r="D44" s="1">
        <v>276</v>
      </c>
      <c r="E44" s="1">
        <v>232</v>
      </c>
      <c r="F44" s="1">
        <v>179</v>
      </c>
      <c r="G44" s="1">
        <v>144</v>
      </c>
      <c r="H44" s="1">
        <v>118</v>
      </c>
      <c r="I44" s="3">
        <v>4394</v>
      </c>
      <c r="J44" s="6">
        <f t="shared" si="0"/>
        <v>508</v>
      </c>
      <c r="K44" s="6">
        <f t="shared" si="1"/>
        <v>441</v>
      </c>
      <c r="L44" s="6">
        <f t="shared" si="2"/>
        <v>949</v>
      </c>
      <c r="M44" s="37">
        <f t="shared" si="3"/>
        <v>21.597633136094675</v>
      </c>
    </row>
    <row r="45" spans="2:13" ht="13.5">
      <c r="B45" s="44" t="s">
        <v>21</v>
      </c>
      <c r="C45" s="2" t="s">
        <v>5</v>
      </c>
      <c r="D45" s="1">
        <v>83</v>
      </c>
      <c r="E45" s="1">
        <v>70</v>
      </c>
      <c r="F45" s="1">
        <v>54</v>
      </c>
      <c r="G45" s="1">
        <v>40</v>
      </c>
      <c r="H45" s="1">
        <v>30</v>
      </c>
      <c r="I45" s="3">
        <v>1402</v>
      </c>
      <c r="J45" s="6">
        <f t="shared" si="0"/>
        <v>153</v>
      </c>
      <c r="K45" s="6">
        <f t="shared" si="1"/>
        <v>124</v>
      </c>
      <c r="L45" s="6">
        <f t="shared" si="2"/>
        <v>277</v>
      </c>
      <c r="M45" s="37">
        <f t="shared" si="3"/>
        <v>19.757489300998575</v>
      </c>
    </row>
    <row r="46" spans="2:13" ht="13.5">
      <c r="B46" s="45"/>
      <c r="C46" s="2" t="s">
        <v>7</v>
      </c>
      <c r="D46" s="1">
        <v>90</v>
      </c>
      <c r="E46" s="1">
        <v>71</v>
      </c>
      <c r="F46" s="1">
        <v>84</v>
      </c>
      <c r="G46" s="1">
        <v>57</v>
      </c>
      <c r="H46" s="1">
        <v>37</v>
      </c>
      <c r="I46" s="3">
        <v>1579</v>
      </c>
      <c r="J46" s="6">
        <f t="shared" si="0"/>
        <v>161</v>
      </c>
      <c r="K46" s="6">
        <f t="shared" si="1"/>
        <v>178</v>
      </c>
      <c r="L46" s="6">
        <f t="shared" si="2"/>
        <v>339</v>
      </c>
      <c r="M46" s="37">
        <f t="shared" si="3"/>
        <v>21.469284357188094</v>
      </c>
    </row>
    <row r="47" spans="2:13" ht="13.5">
      <c r="B47" s="46"/>
      <c r="C47" s="2" t="s">
        <v>8</v>
      </c>
      <c r="D47" s="1">
        <v>173</v>
      </c>
      <c r="E47" s="1">
        <v>141</v>
      </c>
      <c r="F47" s="1">
        <v>138</v>
      </c>
      <c r="G47" s="1">
        <v>97</v>
      </c>
      <c r="H47" s="1">
        <v>67</v>
      </c>
      <c r="I47" s="3">
        <v>2981</v>
      </c>
      <c r="J47" s="6">
        <f t="shared" si="0"/>
        <v>314</v>
      </c>
      <c r="K47" s="6">
        <f t="shared" si="1"/>
        <v>302</v>
      </c>
      <c r="L47" s="6">
        <f t="shared" si="2"/>
        <v>616</v>
      </c>
      <c r="M47" s="37">
        <f t="shared" si="3"/>
        <v>20.66420664206642</v>
      </c>
    </row>
    <row r="48" spans="2:13" ht="13.5">
      <c r="B48" s="44" t="s">
        <v>22</v>
      </c>
      <c r="C48" s="2" t="s">
        <v>5</v>
      </c>
      <c r="D48" s="1">
        <v>71</v>
      </c>
      <c r="E48" s="1">
        <v>51</v>
      </c>
      <c r="F48" s="1">
        <v>27</v>
      </c>
      <c r="G48" s="1">
        <v>27</v>
      </c>
      <c r="H48" s="1">
        <v>18</v>
      </c>
      <c r="I48" s="3">
        <v>1376</v>
      </c>
      <c r="J48" s="6">
        <f t="shared" si="0"/>
        <v>122</v>
      </c>
      <c r="K48" s="6">
        <f t="shared" si="1"/>
        <v>72</v>
      </c>
      <c r="L48" s="6">
        <f t="shared" si="2"/>
        <v>194</v>
      </c>
      <c r="M48" s="37">
        <f t="shared" si="3"/>
        <v>14.098837209302326</v>
      </c>
    </row>
    <row r="49" spans="2:13" ht="13.5">
      <c r="B49" s="45"/>
      <c r="C49" s="2" t="s">
        <v>7</v>
      </c>
      <c r="D49" s="1">
        <v>78</v>
      </c>
      <c r="E49" s="1">
        <v>51</v>
      </c>
      <c r="F49" s="1">
        <v>40</v>
      </c>
      <c r="G49" s="1">
        <v>37</v>
      </c>
      <c r="H49" s="1">
        <v>37</v>
      </c>
      <c r="I49" s="3">
        <v>1438</v>
      </c>
      <c r="J49" s="6">
        <f t="shared" si="0"/>
        <v>129</v>
      </c>
      <c r="K49" s="6">
        <f t="shared" si="1"/>
        <v>114</v>
      </c>
      <c r="L49" s="6">
        <f t="shared" si="2"/>
        <v>243</v>
      </c>
      <c r="M49" s="37">
        <f t="shared" si="3"/>
        <v>16.89847009735744</v>
      </c>
    </row>
    <row r="50" spans="2:13" ht="13.5">
      <c r="B50" s="46"/>
      <c r="C50" s="2" t="s">
        <v>8</v>
      </c>
      <c r="D50" s="1">
        <v>149</v>
      </c>
      <c r="E50" s="1">
        <v>102</v>
      </c>
      <c r="F50" s="1">
        <v>67</v>
      </c>
      <c r="G50" s="1">
        <v>64</v>
      </c>
      <c r="H50" s="1">
        <v>55</v>
      </c>
      <c r="I50" s="3">
        <v>2814</v>
      </c>
      <c r="J50" s="6">
        <f t="shared" si="0"/>
        <v>251</v>
      </c>
      <c r="K50" s="6">
        <f t="shared" si="1"/>
        <v>186</v>
      </c>
      <c r="L50" s="6">
        <f t="shared" si="2"/>
        <v>437</v>
      </c>
      <c r="M50" s="37">
        <f t="shared" si="3"/>
        <v>15.529495380241649</v>
      </c>
    </row>
    <row r="51" spans="2:13" ht="13.5">
      <c r="B51" s="44" t="s">
        <v>23</v>
      </c>
      <c r="C51" s="2" t="s">
        <v>5</v>
      </c>
      <c r="D51" s="1">
        <v>58</v>
      </c>
      <c r="E51" s="1">
        <v>51</v>
      </c>
      <c r="F51" s="1">
        <v>54</v>
      </c>
      <c r="G51" s="1">
        <v>26</v>
      </c>
      <c r="H51" s="1">
        <v>50</v>
      </c>
      <c r="I51" s="3">
        <v>792</v>
      </c>
      <c r="J51" s="6">
        <f t="shared" si="0"/>
        <v>109</v>
      </c>
      <c r="K51" s="6">
        <f t="shared" si="1"/>
        <v>130</v>
      </c>
      <c r="L51" s="6">
        <f t="shared" si="2"/>
        <v>239</v>
      </c>
      <c r="M51" s="37">
        <f t="shared" si="3"/>
        <v>30.176767676767675</v>
      </c>
    </row>
    <row r="52" spans="2:13" ht="13.5">
      <c r="B52" s="45"/>
      <c r="C52" s="2" t="s">
        <v>7</v>
      </c>
      <c r="D52" s="1">
        <v>77</v>
      </c>
      <c r="E52" s="1">
        <v>68</v>
      </c>
      <c r="F52" s="1">
        <v>62</v>
      </c>
      <c r="G52" s="1">
        <v>50</v>
      </c>
      <c r="H52" s="1">
        <v>96</v>
      </c>
      <c r="I52" s="3">
        <v>929</v>
      </c>
      <c r="J52" s="6">
        <f t="shared" si="0"/>
        <v>145</v>
      </c>
      <c r="K52" s="6">
        <f t="shared" si="1"/>
        <v>208</v>
      </c>
      <c r="L52" s="6">
        <f t="shared" si="2"/>
        <v>353</v>
      </c>
      <c r="M52" s="37">
        <f t="shared" si="3"/>
        <v>37.997847147470395</v>
      </c>
    </row>
    <row r="53" spans="2:13" ht="13.5">
      <c r="B53" s="46"/>
      <c r="C53" s="2" t="s">
        <v>8</v>
      </c>
      <c r="D53" s="1">
        <v>135</v>
      </c>
      <c r="E53" s="1">
        <v>119</v>
      </c>
      <c r="F53" s="1">
        <v>116</v>
      </c>
      <c r="G53" s="1">
        <v>76</v>
      </c>
      <c r="H53" s="1">
        <v>146</v>
      </c>
      <c r="I53" s="3">
        <v>1721</v>
      </c>
      <c r="J53" s="6">
        <f t="shared" si="0"/>
        <v>254</v>
      </c>
      <c r="K53" s="6">
        <f t="shared" si="1"/>
        <v>338</v>
      </c>
      <c r="L53" s="6">
        <f t="shared" si="2"/>
        <v>592</v>
      </c>
      <c r="M53" s="37">
        <f t="shared" si="3"/>
        <v>34.39860546194073</v>
      </c>
    </row>
    <row r="54" spans="2:13" ht="13.5">
      <c r="B54" s="44" t="s">
        <v>24</v>
      </c>
      <c r="C54" s="2" t="s">
        <v>5</v>
      </c>
      <c r="D54" s="1">
        <v>74</v>
      </c>
      <c r="E54" s="1">
        <v>47</v>
      </c>
      <c r="F54" s="1">
        <v>50</v>
      </c>
      <c r="G54" s="1">
        <v>33</v>
      </c>
      <c r="H54" s="1">
        <v>19</v>
      </c>
      <c r="I54" s="3">
        <v>996</v>
      </c>
      <c r="J54" s="6">
        <f t="shared" si="0"/>
        <v>121</v>
      </c>
      <c r="K54" s="6">
        <f t="shared" si="1"/>
        <v>102</v>
      </c>
      <c r="L54" s="6">
        <f t="shared" si="2"/>
        <v>223</v>
      </c>
      <c r="M54" s="37">
        <f t="shared" si="3"/>
        <v>22.389558232931726</v>
      </c>
    </row>
    <row r="55" spans="2:13" ht="13.5">
      <c r="B55" s="45"/>
      <c r="C55" s="2" t="s">
        <v>7</v>
      </c>
      <c r="D55" s="1">
        <v>67</v>
      </c>
      <c r="E55" s="1">
        <v>71</v>
      </c>
      <c r="F55" s="1">
        <v>69</v>
      </c>
      <c r="G55" s="1">
        <v>50</v>
      </c>
      <c r="H55" s="1">
        <v>72</v>
      </c>
      <c r="I55" s="3">
        <v>1117</v>
      </c>
      <c r="J55" s="6">
        <f t="shared" si="0"/>
        <v>138</v>
      </c>
      <c r="K55" s="6">
        <f t="shared" si="1"/>
        <v>191</v>
      </c>
      <c r="L55" s="6">
        <f t="shared" si="2"/>
        <v>329</v>
      </c>
      <c r="M55" s="37">
        <f t="shared" si="3"/>
        <v>29.45389435989257</v>
      </c>
    </row>
    <row r="56" spans="2:13" ht="13.5">
      <c r="B56" s="46"/>
      <c r="C56" s="2" t="s">
        <v>8</v>
      </c>
      <c r="D56" s="1">
        <v>141</v>
      </c>
      <c r="E56" s="1">
        <v>118</v>
      </c>
      <c r="F56" s="1">
        <v>119</v>
      </c>
      <c r="G56" s="1">
        <v>83</v>
      </c>
      <c r="H56" s="1">
        <v>91</v>
      </c>
      <c r="I56" s="3">
        <v>2113</v>
      </c>
      <c r="J56" s="6">
        <f t="shared" si="0"/>
        <v>259</v>
      </c>
      <c r="K56" s="6">
        <f t="shared" si="1"/>
        <v>293</v>
      </c>
      <c r="L56" s="6">
        <f t="shared" si="2"/>
        <v>552</v>
      </c>
      <c r="M56" s="37">
        <f t="shared" si="3"/>
        <v>26.123994320870803</v>
      </c>
    </row>
    <row r="57" spans="2:13" ht="13.5">
      <c r="B57" s="44" t="s">
        <v>25</v>
      </c>
      <c r="C57" s="2" t="s">
        <v>5</v>
      </c>
      <c r="D57" s="1">
        <v>143</v>
      </c>
      <c r="E57" s="1">
        <v>107</v>
      </c>
      <c r="F57" s="1">
        <v>70</v>
      </c>
      <c r="G57" s="1">
        <v>47</v>
      </c>
      <c r="H57" s="1">
        <v>33</v>
      </c>
      <c r="I57" s="3">
        <v>1708</v>
      </c>
      <c r="J57" s="6">
        <f t="shared" si="0"/>
        <v>250</v>
      </c>
      <c r="K57" s="6">
        <f t="shared" si="1"/>
        <v>150</v>
      </c>
      <c r="L57" s="6">
        <f t="shared" si="2"/>
        <v>400</v>
      </c>
      <c r="M57" s="37">
        <f t="shared" si="3"/>
        <v>23.4192037470726</v>
      </c>
    </row>
    <row r="58" spans="2:13" ht="13.5">
      <c r="B58" s="45"/>
      <c r="C58" s="2" t="s">
        <v>7</v>
      </c>
      <c r="D58" s="1">
        <v>154</v>
      </c>
      <c r="E58" s="1">
        <v>113</v>
      </c>
      <c r="F58" s="1">
        <v>70</v>
      </c>
      <c r="G58" s="1">
        <v>62</v>
      </c>
      <c r="H58" s="1">
        <v>68</v>
      </c>
      <c r="I58" s="3">
        <v>1852</v>
      </c>
      <c r="J58" s="6">
        <f t="shared" si="0"/>
        <v>267</v>
      </c>
      <c r="K58" s="6">
        <f t="shared" si="1"/>
        <v>200</v>
      </c>
      <c r="L58" s="6">
        <f t="shared" si="2"/>
        <v>467</v>
      </c>
      <c r="M58" s="37">
        <f t="shared" si="3"/>
        <v>25.21598272138229</v>
      </c>
    </row>
    <row r="59" spans="2:13" ht="13.5">
      <c r="B59" s="46"/>
      <c r="C59" s="2" t="s">
        <v>8</v>
      </c>
      <c r="D59" s="1">
        <v>297</v>
      </c>
      <c r="E59" s="1">
        <v>220</v>
      </c>
      <c r="F59" s="1">
        <v>140</v>
      </c>
      <c r="G59" s="1">
        <v>109</v>
      </c>
      <c r="H59" s="1">
        <v>101</v>
      </c>
      <c r="I59" s="3">
        <v>3560</v>
      </c>
      <c r="J59" s="6">
        <f t="shared" si="0"/>
        <v>517</v>
      </c>
      <c r="K59" s="6">
        <f t="shared" si="1"/>
        <v>350</v>
      </c>
      <c r="L59" s="6">
        <f t="shared" si="2"/>
        <v>867</v>
      </c>
      <c r="M59" s="37">
        <f t="shared" si="3"/>
        <v>24.353932584269664</v>
      </c>
    </row>
    <row r="60" spans="2:13" ht="13.5">
      <c r="B60" s="44" t="s">
        <v>26</v>
      </c>
      <c r="C60" s="2" t="s">
        <v>5</v>
      </c>
      <c r="D60" s="1">
        <v>162</v>
      </c>
      <c r="E60" s="1">
        <v>100</v>
      </c>
      <c r="F60" s="1">
        <v>104</v>
      </c>
      <c r="G60" s="1">
        <v>66</v>
      </c>
      <c r="H60" s="1">
        <v>50</v>
      </c>
      <c r="I60" s="3">
        <v>2912</v>
      </c>
      <c r="J60" s="6">
        <f t="shared" si="0"/>
        <v>262</v>
      </c>
      <c r="K60" s="6">
        <f t="shared" si="1"/>
        <v>220</v>
      </c>
      <c r="L60" s="6">
        <f t="shared" si="2"/>
        <v>482</v>
      </c>
      <c r="M60" s="37">
        <f t="shared" si="3"/>
        <v>16.552197802197803</v>
      </c>
    </row>
    <row r="61" spans="2:13" ht="13.5">
      <c r="B61" s="45"/>
      <c r="C61" s="2" t="s">
        <v>7</v>
      </c>
      <c r="D61" s="1">
        <v>164</v>
      </c>
      <c r="E61" s="1">
        <v>136</v>
      </c>
      <c r="F61" s="1">
        <v>129</v>
      </c>
      <c r="G61" s="1">
        <v>92</v>
      </c>
      <c r="H61" s="1">
        <v>96</v>
      </c>
      <c r="I61" s="3">
        <v>3206</v>
      </c>
      <c r="J61" s="6">
        <f t="shared" si="0"/>
        <v>300</v>
      </c>
      <c r="K61" s="6">
        <f t="shared" si="1"/>
        <v>317</v>
      </c>
      <c r="L61" s="6">
        <f t="shared" si="2"/>
        <v>617</v>
      </c>
      <c r="M61" s="37">
        <f t="shared" si="3"/>
        <v>19.24516531503431</v>
      </c>
    </row>
    <row r="62" spans="2:13" ht="13.5">
      <c r="B62" s="46"/>
      <c r="C62" s="2" t="s">
        <v>8</v>
      </c>
      <c r="D62" s="1">
        <v>326</v>
      </c>
      <c r="E62" s="1">
        <v>236</v>
      </c>
      <c r="F62" s="1">
        <v>233</v>
      </c>
      <c r="G62" s="1">
        <v>158</v>
      </c>
      <c r="H62" s="1">
        <v>146</v>
      </c>
      <c r="I62" s="3">
        <v>6118</v>
      </c>
      <c r="J62" s="6">
        <f t="shared" si="0"/>
        <v>562</v>
      </c>
      <c r="K62" s="6">
        <f t="shared" si="1"/>
        <v>537</v>
      </c>
      <c r="L62" s="6">
        <f t="shared" si="2"/>
        <v>1099</v>
      </c>
      <c r="M62" s="37">
        <f t="shared" si="3"/>
        <v>17.96338672768879</v>
      </c>
    </row>
    <row r="63" spans="2:13" ht="13.5">
      <c r="B63" s="44" t="s">
        <v>27</v>
      </c>
      <c r="C63" s="2" t="s">
        <v>5</v>
      </c>
      <c r="D63" s="1">
        <v>55</v>
      </c>
      <c r="E63" s="1">
        <v>37</v>
      </c>
      <c r="F63" s="1">
        <v>39</v>
      </c>
      <c r="G63" s="1">
        <v>18</v>
      </c>
      <c r="H63" s="1">
        <v>18</v>
      </c>
      <c r="I63" s="3">
        <v>1000</v>
      </c>
      <c r="J63" s="6">
        <f t="shared" si="0"/>
        <v>92</v>
      </c>
      <c r="K63" s="6">
        <f t="shared" si="1"/>
        <v>75</v>
      </c>
      <c r="L63" s="6">
        <f t="shared" si="2"/>
        <v>167</v>
      </c>
      <c r="M63" s="37">
        <f t="shared" si="3"/>
        <v>16.7</v>
      </c>
    </row>
    <row r="64" spans="2:13" ht="13.5">
      <c r="B64" s="45"/>
      <c r="C64" s="2" t="s">
        <v>7</v>
      </c>
      <c r="D64" s="1">
        <v>47</v>
      </c>
      <c r="E64" s="1">
        <v>56</v>
      </c>
      <c r="F64" s="1">
        <v>43</v>
      </c>
      <c r="G64" s="1">
        <v>31</v>
      </c>
      <c r="H64" s="1">
        <v>40</v>
      </c>
      <c r="I64" s="3">
        <v>977</v>
      </c>
      <c r="J64" s="6">
        <f t="shared" si="0"/>
        <v>103</v>
      </c>
      <c r="K64" s="6">
        <f t="shared" si="1"/>
        <v>114</v>
      </c>
      <c r="L64" s="6">
        <f t="shared" si="2"/>
        <v>217</v>
      </c>
      <c r="M64" s="37">
        <f t="shared" si="3"/>
        <v>22.210849539406347</v>
      </c>
    </row>
    <row r="65" spans="2:13" ht="13.5">
      <c r="B65" s="46"/>
      <c r="C65" s="2" t="s">
        <v>8</v>
      </c>
      <c r="D65" s="1">
        <v>102</v>
      </c>
      <c r="E65" s="1">
        <v>93</v>
      </c>
      <c r="F65" s="1">
        <v>82</v>
      </c>
      <c r="G65" s="1">
        <v>49</v>
      </c>
      <c r="H65" s="1">
        <v>58</v>
      </c>
      <c r="I65" s="3">
        <v>1977</v>
      </c>
      <c r="J65" s="6">
        <f t="shared" si="0"/>
        <v>195</v>
      </c>
      <c r="K65" s="6">
        <f t="shared" si="1"/>
        <v>189</v>
      </c>
      <c r="L65" s="6">
        <f t="shared" si="2"/>
        <v>384</v>
      </c>
      <c r="M65" s="37">
        <f t="shared" si="3"/>
        <v>19.423368740515933</v>
      </c>
    </row>
    <row r="66" spans="2:13" ht="13.5">
      <c r="B66" s="44" t="s">
        <v>28</v>
      </c>
      <c r="C66" s="2" t="s">
        <v>5</v>
      </c>
      <c r="D66" s="1">
        <v>94</v>
      </c>
      <c r="E66" s="1">
        <v>78</v>
      </c>
      <c r="F66" s="1">
        <v>55</v>
      </c>
      <c r="G66" s="1">
        <v>28</v>
      </c>
      <c r="H66" s="1">
        <v>27</v>
      </c>
      <c r="I66" s="3">
        <v>1377</v>
      </c>
      <c r="J66" s="6">
        <f t="shared" si="0"/>
        <v>172</v>
      </c>
      <c r="K66" s="6">
        <f t="shared" si="1"/>
        <v>110</v>
      </c>
      <c r="L66" s="6">
        <f t="shared" si="2"/>
        <v>282</v>
      </c>
      <c r="M66" s="37">
        <f t="shared" si="3"/>
        <v>20.47930283224401</v>
      </c>
    </row>
    <row r="67" spans="2:13" ht="13.5">
      <c r="B67" s="45"/>
      <c r="C67" s="2" t="s">
        <v>7</v>
      </c>
      <c r="D67" s="1">
        <v>103</v>
      </c>
      <c r="E67" s="1">
        <v>86</v>
      </c>
      <c r="F67" s="1">
        <v>68</v>
      </c>
      <c r="G67" s="1">
        <v>54</v>
      </c>
      <c r="H67" s="1">
        <v>48</v>
      </c>
      <c r="I67" s="3">
        <v>1492</v>
      </c>
      <c r="J67" s="6">
        <f t="shared" si="0"/>
        <v>189</v>
      </c>
      <c r="K67" s="6">
        <f t="shared" si="1"/>
        <v>170</v>
      </c>
      <c r="L67" s="6">
        <f t="shared" si="2"/>
        <v>359</v>
      </c>
      <c r="M67" s="37">
        <f t="shared" si="3"/>
        <v>24.06166219839142</v>
      </c>
    </row>
    <row r="68" spans="2:13" ht="13.5">
      <c r="B68" s="46"/>
      <c r="C68" s="2" t="s">
        <v>8</v>
      </c>
      <c r="D68" s="1">
        <v>197</v>
      </c>
      <c r="E68" s="1">
        <v>164</v>
      </c>
      <c r="F68" s="1">
        <v>123</v>
      </c>
      <c r="G68" s="1">
        <v>82</v>
      </c>
      <c r="H68" s="1">
        <v>75</v>
      </c>
      <c r="I68" s="3">
        <v>2869</v>
      </c>
      <c r="J68" s="6">
        <f t="shared" si="0"/>
        <v>361</v>
      </c>
      <c r="K68" s="6">
        <f t="shared" si="1"/>
        <v>280</v>
      </c>
      <c r="L68" s="6">
        <f t="shared" si="2"/>
        <v>641</v>
      </c>
      <c r="M68" s="37">
        <f t="shared" si="3"/>
        <v>22.342279539909377</v>
      </c>
    </row>
    <row r="69" spans="2:13" ht="13.5">
      <c r="B69" s="44" t="s">
        <v>29</v>
      </c>
      <c r="C69" s="2" t="s">
        <v>5</v>
      </c>
      <c r="D69" s="1">
        <v>103</v>
      </c>
      <c r="E69" s="1">
        <v>102</v>
      </c>
      <c r="F69" s="1">
        <v>89</v>
      </c>
      <c r="G69" s="1">
        <v>43</v>
      </c>
      <c r="H69" s="1">
        <v>30</v>
      </c>
      <c r="I69" s="3">
        <v>2123</v>
      </c>
      <c r="J69" s="6">
        <f t="shared" si="0"/>
        <v>205</v>
      </c>
      <c r="K69" s="6">
        <f t="shared" si="1"/>
        <v>162</v>
      </c>
      <c r="L69" s="6">
        <f t="shared" si="2"/>
        <v>367</v>
      </c>
      <c r="M69" s="37">
        <f t="shared" si="3"/>
        <v>17.286858219500704</v>
      </c>
    </row>
    <row r="70" spans="2:13" ht="13.5">
      <c r="B70" s="45"/>
      <c r="C70" s="2" t="s">
        <v>7</v>
      </c>
      <c r="D70" s="1">
        <v>114</v>
      </c>
      <c r="E70" s="1">
        <v>113</v>
      </c>
      <c r="F70" s="1">
        <v>95</v>
      </c>
      <c r="G70" s="1">
        <v>44</v>
      </c>
      <c r="H70" s="1">
        <v>58</v>
      </c>
      <c r="I70" s="3">
        <v>2113</v>
      </c>
      <c r="J70" s="6">
        <f aca="true" t="shared" si="4" ref="J70:J122">SUM(D70:E70)</f>
        <v>227</v>
      </c>
      <c r="K70" s="6">
        <f aca="true" t="shared" si="5" ref="K70:K122">SUM(F70:H70)</f>
        <v>197</v>
      </c>
      <c r="L70" s="6">
        <f aca="true" t="shared" si="6" ref="L70:L122">SUM(D70:H70)</f>
        <v>424</v>
      </c>
      <c r="M70" s="37">
        <f aca="true" t="shared" si="7" ref="M70:M122">L70/I70*100</f>
        <v>20.06625650733554</v>
      </c>
    </row>
    <row r="71" spans="2:13" ht="13.5">
      <c r="B71" s="46"/>
      <c r="C71" s="2" t="s">
        <v>8</v>
      </c>
      <c r="D71" s="1">
        <v>217</v>
      </c>
      <c r="E71" s="1">
        <v>215</v>
      </c>
      <c r="F71" s="1">
        <v>184</v>
      </c>
      <c r="G71" s="1">
        <v>87</v>
      </c>
      <c r="H71" s="1">
        <v>88</v>
      </c>
      <c r="I71" s="3">
        <v>4236</v>
      </c>
      <c r="J71" s="6">
        <f t="shared" si="4"/>
        <v>432</v>
      </c>
      <c r="K71" s="6">
        <f t="shared" si="5"/>
        <v>359</v>
      </c>
      <c r="L71" s="6">
        <f t="shared" si="6"/>
        <v>791</v>
      </c>
      <c r="M71" s="37">
        <f t="shared" si="7"/>
        <v>18.673276676109538</v>
      </c>
    </row>
    <row r="72" spans="2:13" ht="13.5">
      <c r="B72" s="44" t="s">
        <v>30</v>
      </c>
      <c r="C72" s="2" t="s">
        <v>5</v>
      </c>
      <c r="D72" s="1">
        <v>227</v>
      </c>
      <c r="E72" s="1">
        <v>161</v>
      </c>
      <c r="F72" s="1">
        <v>139</v>
      </c>
      <c r="G72" s="1">
        <v>86</v>
      </c>
      <c r="H72" s="1">
        <v>83</v>
      </c>
      <c r="I72" s="3">
        <v>2261</v>
      </c>
      <c r="J72" s="6">
        <f t="shared" si="4"/>
        <v>388</v>
      </c>
      <c r="K72" s="6">
        <f t="shared" si="5"/>
        <v>308</v>
      </c>
      <c r="L72" s="6">
        <f t="shared" si="6"/>
        <v>696</v>
      </c>
      <c r="M72" s="37">
        <f t="shared" si="7"/>
        <v>30.782839451570105</v>
      </c>
    </row>
    <row r="73" spans="2:13" ht="13.5">
      <c r="B73" s="45"/>
      <c r="C73" s="2" t="s">
        <v>7</v>
      </c>
      <c r="D73" s="1">
        <v>246</v>
      </c>
      <c r="E73" s="1">
        <v>180</v>
      </c>
      <c r="F73" s="1">
        <v>146</v>
      </c>
      <c r="G73" s="1">
        <v>123</v>
      </c>
      <c r="H73" s="1">
        <v>141</v>
      </c>
      <c r="I73" s="3">
        <v>2471</v>
      </c>
      <c r="J73" s="6">
        <f t="shared" si="4"/>
        <v>426</v>
      </c>
      <c r="K73" s="6">
        <f t="shared" si="5"/>
        <v>410</v>
      </c>
      <c r="L73" s="6">
        <f t="shared" si="6"/>
        <v>836</v>
      </c>
      <c r="M73" s="37">
        <f t="shared" si="7"/>
        <v>33.832456495346015</v>
      </c>
    </row>
    <row r="74" spans="2:13" ht="13.5">
      <c r="B74" s="46"/>
      <c r="C74" s="2" t="s">
        <v>8</v>
      </c>
      <c r="D74" s="1">
        <v>473</v>
      </c>
      <c r="E74" s="1">
        <v>341</v>
      </c>
      <c r="F74" s="1">
        <v>285</v>
      </c>
      <c r="G74" s="1">
        <v>209</v>
      </c>
      <c r="H74" s="1">
        <v>224</v>
      </c>
      <c r="I74" s="3">
        <v>4732</v>
      </c>
      <c r="J74" s="6">
        <f t="shared" si="4"/>
        <v>814</v>
      </c>
      <c r="K74" s="6">
        <f t="shared" si="5"/>
        <v>718</v>
      </c>
      <c r="L74" s="6">
        <f t="shared" si="6"/>
        <v>1532</v>
      </c>
      <c r="M74" s="37">
        <f t="shared" si="7"/>
        <v>32.375316990701606</v>
      </c>
    </row>
    <row r="75" spans="2:13" ht="13.5">
      <c r="B75" s="44" t="s">
        <v>31</v>
      </c>
      <c r="C75" s="2" t="s">
        <v>5</v>
      </c>
      <c r="D75" s="1">
        <v>27</v>
      </c>
      <c r="E75" s="1">
        <v>18</v>
      </c>
      <c r="F75" s="1">
        <v>11</v>
      </c>
      <c r="G75" s="1">
        <v>10</v>
      </c>
      <c r="H75" s="1">
        <v>10</v>
      </c>
      <c r="I75" s="3">
        <v>644</v>
      </c>
      <c r="J75" s="6">
        <f t="shared" si="4"/>
        <v>45</v>
      </c>
      <c r="K75" s="6">
        <f t="shared" si="5"/>
        <v>31</v>
      </c>
      <c r="L75" s="6">
        <f t="shared" si="6"/>
        <v>76</v>
      </c>
      <c r="M75" s="37">
        <f t="shared" si="7"/>
        <v>11.801242236024844</v>
      </c>
    </row>
    <row r="76" spans="2:13" ht="13.5">
      <c r="B76" s="45"/>
      <c r="C76" s="2" t="s">
        <v>7</v>
      </c>
      <c r="D76" s="1">
        <v>26</v>
      </c>
      <c r="E76" s="1">
        <v>23</v>
      </c>
      <c r="F76" s="1">
        <v>25</v>
      </c>
      <c r="G76" s="1">
        <v>13</v>
      </c>
      <c r="H76" s="1">
        <v>21</v>
      </c>
      <c r="I76" s="3">
        <v>580</v>
      </c>
      <c r="J76" s="6">
        <f t="shared" si="4"/>
        <v>49</v>
      </c>
      <c r="K76" s="6">
        <f t="shared" si="5"/>
        <v>59</v>
      </c>
      <c r="L76" s="6">
        <f t="shared" si="6"/>
        <v>108</v>
      </c>
      <c r="M76" s="37">
        <f t="shared" si="7"/>
        <v>18.620689655172416</v>
      </c>
    </row>
    <row r="77" spans="2:13" ht="13.5">
      <c r="B77" s="46"/>
      <c r="C77" s="2" t="s">
        <v>8</v>
      </c>
      <c r="D77" s="1">
        <v>53</v>
      </c>
      <c r="E77" s="1">
        <v>41</v>
      </c>
      <c r="F77" s="1">
        <v>36</v>
      </c>
      <c r="G77" s="1">
        <v>23</v>
      </c>
      <c r="H77" s="1">
        <v>31</v>
      </c>
      <c r="I77" s="3">
        <v>1224</v>
      </c>
      <c r="J77" s="6">
        <f t="shared" si="4"/>
        <v>94</v>
      </c>
      <c r="K77" s="6">
        <f t="shared" si="5"/>
        <v>90</v>
      </c>
      <c r="L77" s="6">
        <f t="shared" si="6"/>
        <v>184</v>
      </c>
      <c r="M77" s="37">
        <f t="shared" si="7"/>
        <v>15.032679738562091</v>
      </c>
    </row>
    <row r="78" spans="2:13" ht="13.5">
      <c r="B78" s="44" t="s">
        <v>32</v>
      </c>
      <c r="C78" s="2" t="s">
        <v>5</v>
      </c>
      <c r="D78" s="1">
        <v>48</v>
      </c>
      <c r="E78" s="1">
        <v>35</v>
      </c>
      <c r="F78" s="1">
        <v>31</v>
      </c>
      <c r="G78" s="1">
        <v>34</v>
      </c>
      <c r="H78" s="1">
        <v>21</v>
      </c>
      <c r="I78" s="3">
        <v>961</v>
      </c>
      <c r="J78" s="6">
        <f t="shared" si="4"/>
        <v>83</v>
      </c>
      <c r="K78" s="6">
        <f t="shared" si="5"/>
        <v>86</v>
      </c>
      <c r="L78" s="6">
        <f t="shared" si="6"/>
        <v>169</v>
      </c>
      <c r="M78" s="37">
        <f t="shared" si="7"/>
        <v>17.585848074921955</v>
      </c>
    </row>
    <row r="79" spans="2:13" ht="13.5">
      <c r="B79" s="45"/>
      <c r="C79" s="2" t="s">
        <v>7</v>
      </c>
      <c r="D79" s="1">
        <v>55</v>
      </c>
      <c r="E79" s="1">
        <v>42</v>
      </c>
      <c r="F79" s="1">
        <v>60</v>
      </c>
      <c r="G79" s="1">
        <v>35</v>
      </c>
      <c r="H79" s="1">
        <v>42</v>
      </c>
      <c r="I79" s="3">
        <v>1058</v>
      </c>
      <c r="J79" s="6">
        <f t="shared" si="4"/>
        <v>97</v>
      </c>
      <c r="K79" s="6">
        <f t="shared" si="5"/>
        <v>137</v>
      </c>
      <c r="L79" s="6">
        <f t="shared" si="6"/>
        <v>234</v>
      </c>
      <c r="M79" s="37">
        <f t="shared" si="7"/>
        <v>22.117202268431</v>
      </c>
    </row>
    <row r="80" spans="2:13" ht="13.5">
      <c r="B80" s="46"/>
      <c r="C80" s="2" t="s">
        <v>8</v>
      </c>
      <c r="D80" s="1">
        <v>103</v>
      </c>
      <c r="E80" s="1">
        <v>77</v>
      </c>
      <c r="F80" s="1">
        <v>91</v>
      </c>
      <c r="G80" s="1">
        <v>69</v>
      </c>
      <c r="H80" s="1">
        <v>63</v>
      </c>
      <c r="I80" s="3">
        <v>2019</v>
      </c>
      <c r="J80" s="6">
        <f t="shared" si="4"/>
        <v>180</v>
      </c>
      <c r="K80" s="6">
        <f t="shared" si="5"/>
        <v>223</v>
      </c>
      <c r="L80" s="6">
        <f t="shared" si="6"/>
        <v>403</v>
      </c>
      <c r="M80" s="37">
        <f t="shared" si="7"/>
        <v>19.960376423972264</v>
      </c>
    </row>
    <row r="81" spans="2:13" ht="13.5">
      <c r="B81" s="44" t="s">
        <v>33</v>
      </c>
      <c r="C81" s="2" t="s">
        <v>5</v>
      </c>
      <c r="D81" s="1">
        <v>108</v>
      </c>
      <c r="E81" s="1">
        <v>50</v>
      </c>
      <c r="F81" s="1">
        <v>59</v>
      </c>
      <c r="G81" s="1">
        <v>35</v>
      </c>
      <c r="H81" s="1">
        <v>45</v>
      </c>
      <c r="I81" s="3">
        <v>1307</v>
      </c>
      <c r="J81" s="6">
        <f t="shared" si="4"/>
        <v>158</v>
      </c>
      <c r="K81" s="6">
        <f t="shared" si="5"/>
        <v>139</v>
      </c>
      <c r="L81" s="6">
        <f t="shared" si="6"/>
        <v>297</v>
      </c>
      <c r="M81" s="37">
        <f t="shared" si="7"/>
        <v>22.723794950267788</v>
      </c>
    </row>
    <row r="82" spans="2:13" ht="13.5">
      <c r="B82" s="45"/>
      <c r="C82" s="2" t="s">
        <v>7</v>
      </c>
      <c r="D82" s="1">
        <v>102</v>
      </c>
      <c r="E82" s="1">
        <v>78</v>
      </c>
      <c r="F82" s="1">
        <v>66</v>
      </c>
      <c r="G82" s="1">
        <v>61</v>
      </c>
      <c r="H82" s="1">
        <v>80</v>
      </c>
      <c r="I82" s="3">
        <v>1517</v>
      </c>
      <c r="J82" s="6">
        <f t="shared" si="4"/>
        <v>180</v>
      </c>
      <c r="K82" s="6">
        <f t="shared" si="5"/>
        <v>207</v>
      </c>
      <c r="L82" s="6">
        <f t="shared" si="6"/>
        <v>387</v>
      </c>
      <c r="M82" s="37">
        <f t="shared" si="7"/>
        <v>25.510876730388926</v>
      </c>
    </row>
    <row r="83" spans="2:13" ht="13.5">
      <c r="B83" s="46"/>
      <c r="C83" s="2" t="s">
        <v>8</v>
      </c>
      <c r="D83" s="1">
        <v>210</v>
      </c>
      <c r="E83" s="1">
        <v>128</v>
      </c>
      <c r="F83" s="1">
        <v>125</v>
      </c>
      <c r="G83" s="1">
        <v>96</v>
      </c>
      <c r="H83" s="1">
        <v>125</v>
      </c>
      <c r="I83" s="3">
        <v>2824</v>
      </c>
      <c r="J83" s="6">
        <f t="shared" si="4"/>
        <v>338</v>
      </c>
      <c r="K83" s="6">
        <f t="shared" si="5"/>
        <v>346</v>
      </c>
      <c r="L83" s="6">
        <f t="shared" si="6"/>
        <v>684</v>
      </c>
      <c r="M83" s="37">
        <f t="shared" si="7"/>
        <v>24.22096317280453</v>
      </c>
    </row>
    <row r="84" spans="2:13" ht="13.5">
      <c r="B84" s="44" t="s">
        <v>34</v>
      </c>
      <c r="C84" s="2" t="s">
        <v>5</v>
      </c>
      <c r="D84" s="1">
        <v>115</v>
      </c>
      <c r="E84" s="1">
        <v>90</v>
      </c>
      <c r="F84" s="1">
        <v>53</v>
      </c>
      <c r="G84" s="1">
        <v>45</v>
      </c>
      <c r="H84" s="1">
        <v>30</v>
      </c>
      <c r="I84" s="3">
        <v>1424</v>
      </c>
      <c r="J84" s="6">
        <f t="shared" si="4"/>
        <v>205</v>
      </c>
      <c r="K84" s="6">
        <f t="shared" si="5"/>
        <v>128</v>
      </c>
      <c r="L84" s="6">
        <f t="shared" si="6"/>
        <v>333</v>
      </c>
      <c r="M84" s="37">
        <f t="shared" si="7"/>
        <v>23.384831460674157</v>
      </c>
    </row>
    <row r="85" spans="2:13" ht="13.5">
      <c r="B85" s="45"/>
      <c r="C85" s="2" t="s">
        <v>7</v>
      </c>
      <c r="D85" s="1">
        <v>146</v>
      </c>
      <c r="E85" s="1">
        <v>92</v>
      </c>
      <c r="F85" s="1">
        <v>82</v>
      </c>
      <c r="G85" s="1">
        <v>63</v>
      </c>
      <c r="H85" s="1">
        <v>67</v>
      </c>
      <c r="I85" s="3">
        <v>1676</v>
      </c>
      <c r="J85" s="6">
        <f t="shared" si="4"/>
        <v>238</v>
      </c>
      <c r="K85" s="6">
        <f t="shared" si="5"/>
        <v>212</v>
      </c>
      <c r="L85" s="6">
        <f t="shared" si="6"/>
        <v>450</v>
      </c>
      <c r="M85" s="37">
        <f t="shared" si="7"/>
        <v>26.849642004773273</v>
      </c>
    </row>
    <row r="86" spans="2:13" ht="13.5">
      <c r="B86" s="46"/>
      <c r="C86" s="2" t="s">
        <v>8</v>
      </c>
      <c r="D86" s="1">
        <v>261</v>
      </c>
      <c r="E86" s="1">
        <v>182</v>
      </c>
      <c r="F86" s="1">
        <v>135</v>
      </c>
      <c r="G86" s="1">
        <v>108</v>
      </c>
      <c r="H86" s="1">
        <v>97</v>
      </c>
      <c r="I86" s="3">
        <v>3100</v>
      </c>
      <c r="J86" s="6">
        <f t="shared" si="4"/>
        <v>443</v>
      </c>
      <c r="K86" s="6">
        <f t="shared" si="5"/>
        <v>340</v>
      </c>
      <c r="L86" s="6">
        <f t="shared" si="6"/>
        <v>783</v>
      </c>
      <c r="M86" s="37">
        <f t="shared" si="7"/>
        <v>25.258064516129032</v>
      </c>
    </row>
    <row r="87" spans="2:13" ht="13.5">
      <c r="B87" s="44" t="s">
        <v>35</v>
      </c>
      <c r="C87" s="2" t="s">
        <v>5</v>
      </c>
      <c r="D87" s="1">
        <v>36</v>
      </c>
      <c r="E87" s="1">
        <v>37</v>
      </c>
      <c r="F87" s="1">
        <v>30</v>
      </c>
      <c r="G87" s="1">
        <v>61</v>
      </c>
      <c r="H87" s="1">
        <v>67</v>
      </c>
      <c r="I87" s="3">
        <v>584</v>
      </c>
      <c r="J87" s="6">
        <f t="shared" si="4"/>
        <v>73</v>
      </c>
      <c r="K87" s="6">
        <f t="shared" si="5"/>
        <v>158</v>
      </c>
      <c r="L87" s="6">
        <f t="shared" si="6"/>
        <v>231</v>
      </c>
      <c r="M87" s="37">
        <f t="shared" si="7"/>
        <v>39.55479452054795</v>
      </c>
    </row>
    <row r="88" spans="2:13" ht="13.5">
      <c r="B88" s="45"/>
      <c r="C88" s="2" t="s">
        <v>7</v>
      </c>
      <c r="D88" s="1">
        <v>47</v>
      </c>
      <c r="E88" s="1">
        <v>35</v>
      </c>
      <c r="F88" s="1">
        <v>82</v>
      </c>
      <c r="G88" s="1">
        <v>71</v>
      </c>
      <c r="H88" s="1">
        <v>72</v>
      </c>
      <c r="I88" s="3">
        <v>690</v>
      </c>
      <c r="J88" s="6">
        <f t="shared" si="4"/>
        <v>82</v>
      </c>
      <c r="K88" s="6">
        <f t="shared" si="5"/>
        <v>225</v>
      </c>
      <c r="L88" s="6">
        <f t="shared" si="6"/>
        <v>307</v>
      </c>
      <c r="M88" s="37">
        <f t="shared" si="7"/>
        <v>44.492753623188406</v>
      </c>
    </row>
    <row r="89" spans="2:13" ht="13.5">
      <c r="B89" s="46"/>
      <c r="C89" s="2" t="s">
        <v>8</v>
      </c>
      <c r="D89" s="1">
        <v>83</v>
      </c>
      <c r="E89" s="1">
        <v>72</v>
      </c>
      <c r="F89" s="1">
        <v>112</v>
      </c>
      <c r="G89" s="1">
        <v>132</v>
      </c>
      <c r="H89" s="1">
        <v>139</v>
      </c>
      <c r="I89" s="3">
        <v>1274</v>
      </c>
      <c r="J89" s="6">
        <f t="shared" si="4"/>
        <v>155</v>
      </c>
      <c r="K89" s="6">
        <f t="shared" si="5"/>
        <v>383</v>
      </c>
      <c r="L89" s="6">
        <f t="shared" si="6"/>
        <v>538</v>
      </c>
      <c r="M89" s="37">
        <f t="shared" si="7"/>
        <v>42.22919937205651</v>
      </c>
    </row>
    <row r="90" spans="2:13" ht="13.5">
      <c r="B90" s="44" t="s">
        <v>36</v>
      </c>
      <c r="C90" s="2" t="s">
        <v>5</v>
      </c>
      <c r="D90" s="1">
        <v>81</v>
      </c>
      <c r="E90" s="1">
        <v>77</v>
      </c>
      <c r="F90" s="1">
        <v>50</v>
      </c>
      <c r="G90" s="1">
        <v>25</v>
      </c>
      <c r="H90" s="1">
        <v>25</v>
      </c>
      <c r="I90" s="3">
        <v>1336</v>
      </c>
      <c r="J90" s="6">
        <f t="shared" si="4"/>
        <v>158</v>
      </c>
      <c r="K90" s="6">
        <f t="shared" si="5"/>
        <v>100</v>
      </c>
      <c r="L90" s="6">
        <f t="shared" si="6"/>
        <v>258</v>
      </c>
      <c r="M90" s="37">
        <f t="shared" si="7"/>
        <v>19.311377245508982</v>
      </c>
    </row>
    <row r="91" spans="2:13" ht="13.5">
      <c r="B91" s="45"/>
      <c r="C91" s="2" t="s">
        <v>7</v>
      </c>
      <c r="D91" s="1">
        <v>106</v>
      </c>
      <c r="E91" s="1">
        <v>76</v>
      </c>
      <c r="F91" s="1">
        <v>53</v>
      </c>
      <c r="G91" s="1">
        <v>32</v>
      </c>
      <c r="H91" s="1">
        <v>44</v>
      </c>
      <c r="I91" s="3">
        <v>1365</v>
      </c>
      <c r="J91" s="6">
        <f t="shared" si="4"/>
        <v>182</v>
      </c>
      <c r="K91" s="6">
        <f t="shared" si="5"/>
        <v>129</v>
      </c>
      <c r="L91" s="6">
        <f t="shared" si="6"/>
        <v>311</v>
      </c>
      <c r="M91" s="37">
        <f t="shared" si="7"/>
        <v>22.783882783882785</v>
      </c>
    </row>
    <row r="92" spans="2:13" ht="13.5">
      <c r="B92" s="46"/>
      <c r="C92" s="2" t="s">
        <v>8</v>
      </c>
      <c r="D92" s="1">
        <v>187</v>
      </c>
      <c r="E92" s="1">
        <v>153</v>
      </c>
      <c r="F92" s="1">
        <v>103</v>
      </c>
      <c r="G92" s="1">
        <v>57</v>
      </c>
      <c r="H92" s="1">
        <v>69</v>
      </c>
      <c r="I92" s="3">
        <v>2701</v>
      </c>
      <c r="J92" s="6">
        <f t="shared" si="4"/>
        <v>340</v>
      </c>
      <c r="K92" s="6">
        <f t="shared" si="5"/>
        <v>229</v>
      </c>
      <c r="L92" s="6">
        <f t="shared" si="6"/>
        <v>569</v>
      </c>
      <c r="M92" s="37">
        <f t="shared" si="7"/>
        <v>21.06627175120326</v>
      </c>
    </row>
    <row r="93" spans="2:13" ht="13.5">
      <c r="B93" s="44" t="s">
        <v>37</v>
      </c>
      <c r="C93" s="2" t="s">
        <v>5</v>
      </c>
      <c r="D93" s="1">
        <v>90</v>
      </c>
      <c r="E93" s="1">
        <v>117</v>
      </c>
      <c r="F93" s="1">
        <v>45</v>
      </c>
      <c r="G93" s="1">
        <v>48</v>
      </c>
      <c r="H93" s="1">
        <v>31</v>
      </c>
      <c r="I93" s="3">
        <v>1809</v>
      </c>
      <c r="J93" s="6">
        <f t="shared" si="4"/>
        <v>207</v>
      </c>
      <c r="K93" s="6">
        <f t="shared" si="5"/>
        <v>124</v>
      </c>
      <c r="L93" s="6">
        <f t="shared" si="6"/>
        <v>331</v>
      </c>
      <c r="M93" s="37">
        <f t="shared" si="7"/>
        <v>18.29740187949143</v>
      </c>
    </row>
    <row r="94" spans="2:13" ht="13.5">
      <c r="B94" s="45"/>
      <c r="C94" s="2" t="s">
        <v>7</v>
      </c>
      <c r="D94" s="1">
        <v>125</v>
      </c>
      <c r="E94" s="1">
        <v>101</v>
      </c>
      <c r="F94" s="1">
        <v>70</v>
      </c>
      <c r="G94" s="1">
        <v>51</v>
      </c>
      <c r="H94" s="1">
        <v>58</v>
      </c>
      <c r="I94" s="3">
        <v>1897</v>
      </c>
      <c r="J94" s="6">
        <f t="shared" si="4"/>
        <v>226</v>
      </c>
      <c r="K94" s="6">
        <f t="shared" si="5"/>
        <v>179</v>
      </c>
      <c r="L94" s="6">
        <f t="shared" si="6"/>
        <v>405</v>
      </c>
      <c r="M94" s="37">
        <f t="shared" si="7"/>
        <v>21.349499209277806</v>
      </c>
    </row>
    <row r="95" spans="2:13" ht="13.5">
      <c r="B95" s="46"/>
      <c r="C95" s="2" t="s">
        <v>8</v>
      </c>
      <c r="D95" s="1">
        <v>215</v>
      </c>
      <c r="E95" s="1">
        <v>218</v>
      </c>
      <c r="F95" s="1">
        <v>115</v>
      </c>
      <c r="G95" s="1">
        <v>99</v>
      </c>
      <c r="H95" s="1">
        <v>89</v>
      </c>
      <c r="I95" s="3">
        <v>3706</v>
      </c>
      <c r="J95" s="6">
        <f t="shared" si="4"/>
        <v>433</v>
      </c>
      <c r="K95" s="6">
        <f t="shared" si="5"/>
        <v>303</v>
      </c>
      <c r="L95" s="6">
        <f t="shared" si="6"/>
        <v>736</v>
      </c>
      <c r="M95" s="37">
        <f t="shared" si="7"/>
        <v>19.85968699406368</v>
      </c>
    </row>
    <row r="96" spans="2:13" ht="13.5">
      <c r="B96" s="44" t="s">
        <v>38</v>
      </c>
      <c r="C96" s="2" t="s">
        <v>5</v>
      </c>
      <c r="D96" s="1">
        <v>127</v>
      </c>
      <c r="E96" s="1">
        <v>85</v>
      </c>
      <c r="F96" s="1">
        <v>65</v>
      </c>
      <c r="G96" s="1">
        <v>55</v>
      </c>
      <c r="H96" s="1">
        <v>23</v>
      </c>
      <c r="I96" s="3">
        <v>2037</v>
      </c>
      <c r="J96" s="6">
        <f t="shared" si="4"/>
        <v>212</v>
      </c>
      <c r="K96" s="6">
        <f t="shared" si="5"/>
        <v>143</v>
      </c>
      <c r="L96" s="6">
        <f t="shared" si="6"/>
        <v>355</v>
      </c>
      <c r="M96" s="37">
        <f t="shared" si="7"/>
        <v>17.427589592538045</v>
      </c>
    </row>
    <row r="97" spans="2:13" ht="13.5">
      <c r="B97" s="45"/>
      <c r="C97" s="2" t="s">
        <v>7</v>
      </c>
      <c r="D97" s="1">
        <v>129</v>
      </c>
      <c r="E97" s="1">
        <v>113</v>
      </c>
      <c r="F97" s="1">
        <v>109</v>
      </c>
      <c r="G97" s="1">
        <v>72</v>
      </c>
      <c r="H97" s="1">
        <v>60</v>
      </c>
      <c r="I97" s="3">
        <v>2207</v>
      </c>
      <c r="J97" s="6">
        <f t="shared" si="4"/>
        <v>242</v>
      </c>
      <c r="K97" s="6">
        <f t="shared" si="5"/>
        <v>241</v>
      </c>
      <c r="L97" s="6">
        <f t="shared" si="6"/>
        <v>483</v>
      </c>
      <c r="M97" s="37">
        <f t="shared" si="7"/>
        <v>21.884911644766653</v>
      </c>
    </row>
    <row r="98" spans="2:13" ht="13.5">
      <c r="B98" s="46"/>
      <c r="C98" s="2" t="s">
        <v>8</v>
      </c>
      <c r="D98" s="1">
        <v>256</v>
      </c>
      <c r="E98" s="1">
        <v>198</v>
      </c>
      <c r="F98" s="1">
        <v>174</v>
      </c>
      <c r="G98" s="1">
        <v>127</v>
      </c>
      <c r="H98" s="1">
        <v>83</v>
      </c>
      <c r="I98" s="3">
        <v>4244</v>
      </c>
      <c r="J98" s="6">
        <f t="shared" si="4"/>
        <v>454</v>
      </c>
      <c r="K98" s="6">
        <f t="shared" si="5"/>
        <v>384</v>
      </c>
      <c r="L98" s="6">
        <f t="shared" si="6"/>
        <v>838</v>
      </c>
      <c r="M98" s="37">
        <f t="shared" si="7"/>
        <v>19.745523091423188</v>
      </c>
    </row>
    <row r="99" spans="2:13" ht="13.5">
      <c r="B99" s="44" t="s">
        <v>39</v>
      </c>
      <c r="C99" s="2" t="s">
        <v>5</v>
      </c>
      <c r="D99" s="1">
        <v>66</v>
      </c>
      <c r="E99" s="1">
        <v>45</v>
      </c>
      <c r="F99" s="1">
        <v>46</v>
      </c>
      <c r="G99" s="1">
        <v>22</v>
      </c>
      <c r="H99" s="1">
        <v>16</v>
      </c>
      <c r="I99" s="3">
        <v>677</v>
      </c>
      <c r="J99" s="6">
        <f t="shared" si="4"/>
        <v>111</v>
      </c>
      <c r="K99" s="6">
        <f t="shared" si="5"/>
        <v>84</v>
      </c>
      <c r="L99" s="6">
        <f t="shared" si="6"/>
        <v>195</v>
      </c>
      <c r="M99" s="37">
        <f t="shared" si="7"/>
        <v>28.80354505169867</v>
      </c>
    </row>
    <row r="100" spans="2:13" ht="13.5">
      <c r="B100" s="45"/>
      <c r="C100" s="2" t="s">
        <v>7</v>
      </c>
      <c r="D100" s="1">
        <v>70</v>
      </c>
      <c r="E100" s="1">
        <v>52</v>
      </c>
      <c r="F100" s="1">
        <v>39</v>
      </c>
      <c r="G100" s="1">
        <v>30</v>
      </c>
      <c r="H100" s="1">
        <v>58</v>
      </c>
      <c r="I100" s="3">
        <v>708</v>
      </c>
      <c r="J100" s="6">
        <f t="shared" si="4"/>
        <v>122</v>
      </c>
      <c r="K100" s="6">
        <f t="shared" si="5"/>
        <v>127</v>
      </c>
      <c r="L100" s="6">
        <f t="shared" si="6"/>
        <v>249</v>
      </c>
      <c r="M100" s="37">
        <f t="shared" si="7"/>
        <v>35.16949152542373</v>
      </c>
    </row>
    <row r="101" spans="2:13" ht="13.5">
      <c r="B101" s="46"/>
      <c r="C101" s="2" t="s">
        <v>8</v>
      </c>
      <c r="D101" s="1">
        <v>136</v>
      </c>
      <c r="E101" s="1">
        <v>97</v>
      </c>
      <c r="F101" s="1">
        <v>85</v>
      </c>
      <c r="G101" s="1">
        <v>52</v>
      </c>
      <c r="H101" s="1">
        <v>74</v>
      </c>
      <c r="I101" s="3">
        <v>1385</v>
      </c>
      <c r="J101" s="6">
        <f t="shared" si="4"/>
        <v>233</v>
      </c>
      <c r="K101" s="6">
        <f t="shared" si="5"/>
        <v>211</v>
      </c>
      <c r="L101" s="6">
        <f t="shared" si="6"/>
        <v>444</v>
      </c>
      <c r="M101" s="37">
        <f t="shared" si="7"/>
        <v>32.057761732851986</v>
      </c>
    </row>
    <row r="102" spans="2:13" ht="13.5">
      <c r="B102" s="44" t="s">
        <v>47</v>
      </c>
      <c r="C102" s="2" t="s">
        <v>5</v>
      </c>
      <c r="D102" s="1">
        <v>110</v>
      </c>
      <c r="E102" s="1">
        <v>60</v>
      </c>
      <c r="F102" s="1">
        <v>46</v>
      </c>
      <c r="G102" s="1">
        <v>22</v>
      </c>
      <c r="H102" s="1">
        <v>10</v>
      </c>
      <c r="I102" s="3">
        <v>1625</v>
      </c>
      <c r="J102" s="16">
        <f t="shared" si="4"/>
        <v>170</v>
      </c>
      <c r="K102" s="6">
        <f t="shared" si="5"/>
        <v>78</v>
      </c>
      <c r="L102" s="6">
        <f t="shared" si="6"/>
        <v>248</v>
      </c>
      <c r="M102" s="37">
        <f t="shared" si="7"/>
        <v>15.261538461538462</v>
      </c>
    </row>
    <row r="103" spans="2:13" ht="13.5">
      <c r="B103" s="45"/>
      <c r="C103" s="2" t="s">
        <v>7</v>
      </c>
      <c r="D103" s="1">
        <v>109</v>
      </c>
      <c r="E103" s="1">
        <v>73</v>
      </c>
      <c r="F103" s="1">
        <v>58</v>
      </c>
      <c r="G103" s="1">
        <v>29</v>
      </c>
      <c r="H103" s="1">
        <v>29</v>
      </c>
      <c r="I103" s="3">
        <v>1729</v>
      </c>
      <c r="J103" s="17">
        <f t="shared" si="4"/>
        <v>182</v>
      </c>
      <c r="K103" s="6">
        <f t="shared" si="5"/>
        <v>116</v>
      </c>
      <c r="L103" s="6">
        <f t="shared" si="6"/>
        <v>298</v>
      </c>
      <c r="M103" s="37">
        <f t="shared" si="7"/>
        <v>17.235396182764603</v>
      </c>
    </row>
    <row r="104" spans="2:13" ht="13.5">
      <c r="B104" s="46"/>
      <c r="C104" s="2" t="s">
        <v>8</v>
      </c>
      <c r="D104" s="1">
        <v>219</v>
      </c>
      <c r="E104" s="1">
        <v>133</v>
      </c>
      <c r="F104" s="1">
        <v>104</v>
      </c>
      <c r="G104" s="1">
        <v>51</v>
      </c>
      <c r="H104" s="1">
        <v>39</v>
      </c>
      <c r="I104" s="3">
        <v>3354</v>
      </c>
      <c r="J104" s="17">
        <f t="shared" si="4"/>
        <v>352</v>
      </c>
      <c r="K104" s="6">
        <f t="shared" si="5"/>
        <v>194</v>
      </c>
      <c r="L104" s="6">
        <f t="shared" si="6"/>
        <v>546</v>
      </c>
      <c r="M104" s="37">
        <f t="shared" si="7"/>
        <v>16.27906976744186</v>
      </c>
    </row>
    <row r="105" spans="2:13" ht="13.5">
      <c r="B105" s="44" t="s">
        <v>59</v>
      </c>
      <c r="C105" s="2" t="s">
        <v>5</v>
      </c>
      <c r="D105" s="1">
        <v>84</v>
      </c>
      <c r="E105" s="1">
        <v>55</v>
      </c>
      <c r="F105" s="1">
        <v>37</v>
      </c>
      <c r="G105" s="1">
        <v>23</v>
      </c>
      <c r="H105" s="1">
        <v>8</v>
      </c>
      <c r="I105" s="3">
        <v>1186</v>
      </c>
      <c r="J105" s="16">
        <f t="shared" si="4"/>
        <v>139</v>
      </c>
      <c r="K105" s="6">
        <f t="shared" si="5"/>
        <v>68</v>
      </c>
      <c r="L105" s="6">
        <f t="shared" si="6"/>
        <v>207</v>
      </c>
      <c r="M105" s="37">
        <f t="shared" si="7"/>
        <v>17.45362563237774</v>
      </c>
    </row>
    <row r="106" spans="2:13" ht="13.5">
      <c r="B106" s="45"/>
      <c r="C106" s="2" t="s">
        <v>7</v>
      </c>
      <c r="D106" s="1">
        <v>89</v>
      </c>
      <c r="E106" s="1">
        <v>52</v>
      </c>
      <c r="F106" s="1">
        <v>42</v>
      </c>
      <c r="G106" s="1">
        <v>24</v>
      </c>
      <c r="H106" s="1">
        <v>20</v>
      </c>
      <c r="I106" s="3">
        <v>1245</v>
      </c>
      <c r="J106" s="17">
        <f t="shared" si="4"/>
        <v>141</v>
      </c>
      <c r="K106" s="6">
        <f t="shared" si="5"/>
        <v>86</v>
      </c>
      <c r="L106" s="6">
        <f t="shared" si="6"/>
        <v>227</v>
      </c>
      <c r="M106" s="37">
        <f t="shared" si="7"/>
        <v>18.23293172690763</v>
      </c>
    </row>
    <row r="107" spans="2:13" ht="13.5">
      <c r="B107" s="46"/>
      <c r="C107" s="2" t="s">
        <v>8</v>
      </c>
      <c r="D107" s="1">
        <v>173</v>
      </c>
      <c r="E107" s="1">
        <v>107</v>
      </c>
      <c r="F107" s="1">
        <v>79</v>
      </c>
      <c r="G107" s="1">
        <v>47</v>
      </c>
      <c r="H107" s="1">
        <v>28</v>
      </c>
      <c r="I107" s="3">
        <v>2431</v>
      </c>
      <c r="J107" s="17">
        <f t="shared" si="4"/>
        <v>280</v>
      </c>
      <c r="K107" s="6">
        <f t="shared" si="5"/>
        <v>154</v>
      </c>
      <c r="L107" s="6">
        <f t="shared" si="6"/>
        <v>434</v>
      </c>
      <c r="M107" s="37">
        <f t="shared" si="7"/>
        <v>17.852735499794324</v>
      </c>
    </row>
    <row r="108" spans="2:13" ht="13.5">
      <c r="B108" s="44" t="s">
        <v>60</v>
      </c>
      <c r="C108" s="2" t="s">
        <v>61</v>
      </c>
      <c r="D108" s="1">
        <v>63</v>
      </c>
      <c r="E108" s="1">
        <v>57</v>
      </c>
      <c r="F108" s="1">
        <v>20</v>
      </c>
      <c r="G108" s="1">
        <v>23</v>
      </c>
      <c r="H108" s="1">
        <v>5</v>
      </c>
      <c r="I108" s="3">
        <v>942</v>
      </c>
      <c r="J108" s="16">
        <f t="shared" si="4"/>
        <v>120</v>
      </c>
      <c r="K108" s="6">
        <f t="shared" si="5"/>
        <v>48</v>
      </c>
      <c r="L108" s="6">
        <f t="shared" si="6"/>
        <v>168</v>
      </c>
      <c r="M108" s="37">
        <f t="shared" si="7"/>
        <v>17.8343949044586</v>
      </c>
    </row>
    <row r="109" spans="2:13" ht="13.5">
      <c r="B109" s="45"/>
      <c r="C109" s="2" t="s">
        <v>62</v>
      </c>
      <c r="D109" s="1">
        <v>67</v>
      </c>
      <c r="E109" s="1">
        <v>50</v>
      </c>
      <c r="F109" s="1">
        <v>30</v>
      </c>
      <c r="G109" s="1">
        <v>26</v>
      </c>
      <c r="H109" s="1">
        <v>33</v>
      </c>
      <c r="I109" s="3">
        <v>971</v>
      </c>
      <c r="J109" s="17">
        <f t="shared" si="4"/>
        <v>117</v>
      </c>
      <c r="K109" s="6">
        <f t="shared" si="5"/>
        <v>89</v>
      </c>
      <c r="L109" s="6">
        <f t="shared" si="6"/>
        <v>206</v>
      </c>
      <c r="M109" s="37">
        <f t="shared" si="7"/>
        <v>21.215242018537587</v>
      </c>
    </row>
    <row r="110" spans="2:13" ht="13.5">
      <c r="B110" s="46"/>
      <c r="C110" s="2" t="s">
        <v>63</v>
      </c>
      <c r="D110" s="1">
        <v>130</v>
      </c>
      <c r="E110" s="1">
        <v>107</v>
      </c>
      <c r="F110" s="1">
        <v>50</v>
      </c>
      <c r="G110" s="1">
        <v>49</v>
      </c>
      <c r="H110" s="1">
        <v>38</v>
      </c>
      <c r="I110" s="3">
        <v>1913</v>
      </c>
      <c r="J110" s="17">
        <f t="shared" si="4"/>
        <v>237</v>
      </c>
      <c r="K110" s="6">
        <f t="shared" si="5"/>
        <v>137</v>
      </c>
      <c r="L110" s="6">
        <f t="shared" si="6"/>
        <v>374</v>
      </c>
      <c r="M110" s="37">
        <f t="shared" si="7"/>
        <v>19.55044432828019</v>
      </c>
    </row>
    <row r="111" spans="2:13" ht="13.5">
      <c r="B111" s="44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397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37">
        <f t="shared" si="7"/>
        <v>0</v>
      </c>
    </row>
    <row r="112" spans="2:13" ht="13.5">
      <c r="B112" s="45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91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37">
        <f t="shared" si="7"/>
        <v>0</v>
      </c>
    </row>
    <row r="113" spans="2:13" ht="13.5">
      <c r="B113" s="46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488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37">
        <f t="shared" si="7"/>
        <v>0</v>
      </c>
    </row>
    <row r="114" spans="2:13" ht="13.5">
      <c r="B114" s="44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56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37">
        <f t="shared" si="7"/>
        <v>0</v>
      </c>
    </row>
    <row r="115" spans="2:13" ht="13.5">
      <c r="B115" s="45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21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37">
        <f t="shared" si="7"/>
        <v>0</v>
      </c>
    </row>
    <row r="116" spans="2:13" ht="13.5">
      <c r="B116" s="45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77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37">
        <f t="shared" si="7"/>
        <v>0</v>
      </c>
    </row>
    <row r="117" spans="2:13" ht="13.5">
      <c r="B117" s="47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284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37">
        <f t="shared" si="7"/>
        <v>0</v>
      </c>
    </row>
    <row r="118" spans="2:13" ht="13.5">
      <c r="B118" s="47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42</v>
      </c>
      <c r="J118" s="1">
        <f t="shared" si="4"/>
        <v>0</v>
      </c>
      <c r="K118" s="35">
        <f t="shared" si="5"/>
        <v>0</v>
      </c>
      <c r="L118" s="35">
        <f t="shared" si="6"/>
        <v>0</v>
      </c>
      <c r="M118" s="38">
        <f t="shared" si="7"/>
        <v>0</v>
      </c>
    </row>
    <row r="119" spans="2:13" ht="13.5">
      <c r="B119" s="48"/>
      <c r="C119" s="19" t="s">
        <v>8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2">
        <v>326</v>
      </c>
      <c r="J119" s="18">
        <f t="shared" si="4"/>
        <v>0</v>
      </c>
      <c r="K119" s="36">
        <f t="shared" si="5"/>
        <v>0</v>
      </c>
      <c r="L119" s="36">
        <f t="shared" si="6"/>
        <v>0</v>
      </c>
      <c r="M119" s="39">
        <f t="shared" si="7"/>
        <v>0</v>
      </c>
    </row>
    <row r="120" spans="2:13" ht="13.5">
      <c r="B120" s="46" t="s">
        <v>44</v>
      </c>
      <c r="C120" s="4" t="s">
        <v>43</v>
      </c>
      <c r="D120" s="43">
        <v>3521</v>
      </c>
      <c r="E120" s="43">
        <v>2629</v>
      </c>
      <c r="F120" s="43">
        <v>1951</v>
      </c>
      <c r="G120" s="43">
        <v>1316</v>
      </c>
      <c r="H120" s="43">
        <v>1063</v>
      </c>
      <c r="I120" s="33">
        <v>54902</v>
      </c>
      <c r="J120" s="17">
        <f t="shared" si="4"/>
        <v>6150</v>
      </c>
      <c r="K120" s="6">
        <f t="shared" si="5"/>
        <v>4330</v>
      </c>
      <c r="L120" s="6">
        <f t="shared" si="6"/>
        <v>10480</v>
      </c>
      <c r="M120" s="37">
        <f t="shared" si="7"/>
        <v>19.08855779388729</v>
      </c>
    </row>
    <row r="121" spans="2:13" ht="13.5">
      <c r="B121" s="47"/>
      <c r="C121" s="2" t="s">
        <v>45</v>
      </c>
      <c r="D121" s="1">
        <v>3874</v>
      </c>
      <c r="E121" s="1">
        <v>2962</v>
      </c>
      <c r="F121" s="1">
        <v>2523</v>
      </c>
      <c r="G121" s="1">
        <v>1919</v>
      </c>
      <c r="H121" s="1">
        <v>2149</v>
      </c>
      <c r="I121" s="3">
        <v>58379</v>
      </c>
      <c r="J121" s="17">
        <f t="shared" si="4"/>
        <v>6836</v>
      </c>
      <c r="K121" s="6">
        <f t="shared" si="5"/>
        <v>6591</v>
      </c>
      <c r="L121" s="6">
        <f t="shared" si="6"/>
        <v>13427</v>
      </c>
      <c r="M121" s="37">
        <f t="shared" si="7"/>
        <v>22.99970879939704</v>
      </c>
    </row>
    <row r="122" spans="2:13" ht="14.25" thickBot="1">
      <c r="B122" s="49"/>
      <c r="C122" s="13" t="s">
        <v>46</v>
      </c>
      <c r="D122" s="30">
        <v>7395</v>
      </c>
      <c r="E122" s="30">
        <v>5591</v>
      </c>
      <c r="F122" s="30">
        <v>4474</v>
      </c>
      <c r="G122" s="30">
        <v>3235</v>
      </c>
      <c r="H122" s="30">
        <v>3212</v>
      </c>
      <c r="I122" s="31">
        <v>113281</v>
      </c>
      <c r="J122" s="29">
        <f t="shared" si="4"/>
        <v>12986</v>
      </c>
      <c r="K122" s="34">
        <f t="shared" si="5"/>
        <v>10921</v>
      </c>
      <c r="L122" s="34">
        <f t="shared" si="6"/>
        <v>23907</v>
      </c>
      <c r="M122" s="40">
        <f t="shared" si="7"/>
        <v>21.10415691951872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55</v>
      </c>
      <c r="E1" s="11" t="s">
        <v>79</v>
      </c>
      <c r="F1" s="11"/>
      <c r="L1" s="32">
        <f>M122</f>
        <v>21.177135689489166</v>
      </c>
      <c r="M1" s="14" t="s">
        <v>64</v>
      </c>
    </row>
    <row r="3" ht="9.75" customHeight="1" thickBot="1"/>
    <row r="4" spans="2:13" ht="13.5">
      <c r="B4" s="50" t="s">
        <v>0</v>
      </c>
      <c r="C4" s="52" t="s">
        <v>1</v>
      </c>
      <c r="D4" s="54" t="s">
        <v>2</v>
      </c>
      <c r="E4" s="54" t="s">
        <v>3</v>
      </c>
      <c r="F4" s="54" t="s">
        <v>4</v>
      </c>
      <c r="G4" s="54" t="s">
        <v>66</v>
      </c>
      <c r="H4" s="54" t="s">
        <v>65</v>
      </c>
      <c r="I4" s="56" t="s">
        <v>73</v>
      </c>
      <c r="J4" s="7" t="s">
        <v>48</v>
      </c>
      <c r="K4" s="7" t="s">
        <v>49</v>
      </c>
      <c r="L4" s="8" t="s">
        <v>50</v>
      </c>
      <c r="M4" s="58" t="s">
        <v>51</v>
      </c>
    </row>
    <row r="5" spans="2:13" ht="13.5">
      <c r="B5" s="51"/>
      <c r="C5" s="53"/>
      <c r="D5" s="55"/>
      <c r="E5" s="55"/>
      <c r="F5" s="55"/>
      <c r="G5" s="55"/>
      <c r="H5" s="55"/>
      <c r="I5" s="57"/>
      <c r="J5" s="9" t="s">
        <v>52</v>
      </c>
      <c r="K5" s="9" t="s">
        <v>53</v>
      </c>
      <c r="L5" s="9" t="s">
        <v>54</v>
      </c>
      <c r="M5" s="59"/>
    </row>
    <row r="6" spans="2:13" ht="13.5">
      <c r="B6" s="45" t="s">
        <v>6</v>
      </c>
      <c r="C6" s="4" t="s">
        <v>5</v>
      </c>
      <c r="D6" s="5">
        <v>64</v>
      </c>
      <c r="E6" s="5">
        <v>62</v>
      </c>
      <c r="F6" s="5">
        <v>38</v>
      </c>
      <c r="G6" s="5">
        <v>26</v>
      </c>
      <c r="H6" s="5">
        <v>22</v>
      </c>
      <c r="I6" s="33">
        <v>1046</v>
      </c>
      <c r="J6" s="6">
        <f aca="true" t="shared" si="0" ref="J6:J69">SUM(D6:E6)</f>
        <v>126</v>
      </c>
      <c r="K6" s="6">
        <f aca="true" t="shared" si="1" ref="K6:K69">SUM(F6:H6)</f>
        <v>86</v>
      </c>
      <c r="L6" s="6">
        <f aca="true" t="shared" si="2" ref="L6:L69">SUM(D6:H6)</f>
        <v>212</v>
      </c>
      <c r="M6" s="37">
        <f aca="true" t="shared" si="3" ref="M6:M69">L6/I6*100</f>
        <v>20.26768642447419</v>
      </c>
    </row>
    <row r="7" spans="2:13" ht="13.5">
      <c r="B7" s="45"/>
      <c r="C7" s="2" t="s">
        <v>7</v>
      </c>
      <c r="D7" s="1">
        <v>61</v>
      </c>
      <c r="E7" s="1">
        <v>54</v>
      </c>
      <c r="F7" s="1">
        <v>44</v>
      </c>
      <c r="G7" s="1">
        <v>46</v>
      </c>
      <c r="H7" s="1">
        <v>64</v>
      </c>
      <c r="I7" s="3">
        <v>1011</v>
      </c>
      <c r="J7" s="6">
        <f t="shared" si="0"/>
        <v>115</v>
      </c>
      <c r="K7" s="6">
        <f t="shared" si="1"/>
        <v>154</v>
      </c>
      <c r="L7" s="6">
        <f t="shared" si="2"/>
        <v>269</v>
      </c>
      <c r="M7" s="37">
        <f t="shared" si="3"/>
        <v>26.607319485657765</v>
      </c>
    </row>
    <row r="8" spans="2:13" ht="13.5">
      <c r="B8" s="46"/>
      <c r="C8" s="2" t="s">
        <v>8</v>
      </c>
      <c r="D8" s="1">
        <v>125</v>
      </c>
      <c r="E8" s="1">
        <v>116</v>
      </c>
      <c r="F8" s="1">
        <v>82</v>
      </c>
      <c r="G8" s="1">
        <v>72</v>
      </c>
      <c r="H8" s="1">
        <v>86</v>
      </c>
      <c r="I8" s="3">
        <v>2057</v>
      </c>
      <c r="J8" s="6">
        <f t="shared" si="0"/>
        <v>241</v>
      </c>
      <c r="K8" s="6">
        <f t="shared" si="1"/>
        <v>240</v>
      </c>
      <c r="L8" s="6">
        <f t="shared" si="2"/>
        <v>481</v>
      </c>
      <c r="M8" s="37">
        <f t="shared" si="3"/>
        <v>23.383568303354398</v>
      </c>
    </row>
    <row r="9" spans="2:13" ht="13.5">
      <c r="B9" s="44" t="s">
        <v>9</v>
      </c>
      <c r="C9" s="2" t="s">
        <v>5</v>
      </c>
      <c r="D9" s="1">
        <v>127</v>
      </c>
      <c r="E9" s="1">
        <v>82</v>
      </c>
      <c r="F9" s="1">
        <v>71</v>
      </c>
      <c r="G9" s="1">
        <v>39</v>
      </c>
      <c r="H9" s="1">
        <v>29</v>
      </c>
      <c r="I9" s="3">
        <v>2216</v>
      </c>
      <c r="J9" s="6">
        <f t="shared" si="0"/>
        <v>209</v>
      </c>
      <c r="K9" s="6">
        <f t="shared" si="1"/>
        <v>139</v>
      </c>
      <c r="L9" s="6">
        <f t="shared" si="2"/>
        <v>348</v>
      </c>
      <c r="M9" s="37">
        <f t="shared" si="3"/>
        <v>15.703971119133575</v>
      </c>
    </row>
    <row r="10" spans="2:13" ht="13.5">
      <c r="B10" s="45"/>
      <c r="C10" s="2" t="s">
        <v>7</v>
      </c>
      <c r="D10" s="1">
        <v>134</v>
      </c>
      <c r="E10" s="1">
        <v>94</v>
      </c>
      <c r="F10" s="1">
        <v>63</v>
      </c>
      <c r="G10" s="1">
        <v>60</v>
      </c>
      <c r="H10" s="1">
        <v>73</v>
      </c>
      <c r="I10" s="3">
        <v>2377</v>
      </c>
      <c r="J10" s="6">
        <f t="shared" si="0"/>
        <v>228</v>
      </c>
      <c r="K10" s="6">
        <f t="shared" si="1"/>
        <v>196</v>
      </c>
      <c r="L10" s="6">
        <f t="shared" si="2"/>
        <v>424</v>
      </c>
      <c r="M10" s="37">
        <f t="shared" si="3"/>
        <v>17.83761043331931</v>
      </c>
    </row>
    <row r="11" spans="2:13" ht="13.5">
      <c r="B11" s="46"/>
      <c r="C11" s="2" t="s">
        <v>8</v>
      </c>
      <c r="D11" s="1">
        <v>261</v>
      </c>
      <c r="E11" s="1">
        <v>176</v>
      </c>
      <c r="F11" s="1">
        <v>134</v>
      </c>
      <c r="G11" s="1">
        <v>99</v>
      </c>
      <c r="H11" s="1">
        <v>102</v>
      </c>
      <c r="I11" s="3">
        <v>4593</v>
      </c>
      <c r="J11" s="6">
        <f t="shared" si="0"/>
        <v>437</v>
      </c>
      <c r="K11" s="6">
        <f t="shared" si="1"/>
        <v>335</v>
      </c>
      <c r="L11" s="6">
        <f t="shared" si="2"/>
        <v>772</v>
      </c>
      <c r="M11" s="37">
        <f t="shared" si="3"/>
        <v>16.808186370563902</v>
      </c>
    </row>
    <row r="12" spans="2:13" ht="13.5">
      <c r="B12" s="44" t="s">
        <v>10</v>
      </c>
      <c r="C12" s="2" t="s">
        <v>5</v>
      </c>
      <c r="D12" s="1">
        <v>148</v>
      </c>
      <c r="E12" s="1">
        <v>107</v>
      </c>
      <c r="F12" s="1">
        <v>50</v>
      </c>
      <c r="G12" s="1">
        <v>32</v>
      </c>
      <c r="H12" s="1">
        <v>20</v>
      </c>
      <c r="I12" s="3">
        <v>2125</v>
      </c>
      <c r="J12" s="6">
        <f t="shared" si="0"/>
        <v>255</v>
      </c>
      <c r="K12" s="6">
        <f t="shared" si="1"/>
        <v>102</v>
      </c>
      <c r="L12" s="6">
        <f t="shared" si="2"/>
        <v>357</v>
      </c>
      <c r="M12" s="37">
        <f t="shared" si="3"/>
        <v>16.8</v>
      </c>
    </row>
    <row r="13" spans="2:13" ht="13.5">
      <c r="B13" s="45"/>
      <c r="C13" s="2" t="s">
        <v>7</v>
      </c>
      <c r="D13" s="1">
        <v>160</v>
      </c>
      <c r="E13" s="1">
        <v>87</v>
      </c>
      <c r="F13" s="1">
        <v>63</v>
      </c>
      <c r="G13" s="1">
        <v>52</v>
      </c>
      <c r="H13" s="1">
        <v>49</v>
      </c>
      <c r="I13" s="3">
        <v>2185</v>
      </c>
      <c r="J13" s="6">
        <f t="shared" si="0"/>
        <v>247</v>
      </c>
      <c r="K13" s="6">
        <f t="shared" si="1"/>
        <v>164</v>
      </c>
      <c r="L13" s="6">
        <f t="shared" si="2"/>
        <v>411</v>
      </c>
      <c r="M13" s="37">
        <f t="shared" si="3"/>
        <v>18.810068649885583</v>
      </c>
    </row>
    <row r="14" spans="2:13" ht="13.5">
      <c r="B14" s="46"/>
      <c r="C14" s="2" t="s">
        <v>8</v>
      </c>
      <c r="D14" s="1">
        <v>308</v>
      </c>
      <c r="E14" s="1">
        <v>194</v>
      </c>
      <c r="F14" s="1">
        <v>113</v>
      </c>
      <c r="G14" s="1">
        <v>84</v>
      </c>
      <c r="H14" s="1">
        <v>69</v>
      </c>
      <c r="I14" s="3">
        <v>4310</v>
      </c>
      <c r="J14" s="6">
        <f t="shared" si="0"/>
        <v>502</v>
      </c>
      <c r="K14" s="6">
        <f t="shared" si="1"/>
        <v>266</v>
      </c>
      <c r="L14" s="6">
        <f t="shared" si="2"/>
        <v>768</v>
      </c>
      <c r="M14" s="37">
        <f t="shared" si="3"/>
        <v>17.819025522041763</v>
      </c>
    </row>
    <row r="15" spans="2:13" ht="13.5">
      <c r="B15" s="44" t="s">
        <v>11</v>
      </c>
      <c r="C15" s="2" t="s">
        <v>5</v>
      </c>
      <c r="D15" s="1">
        <v>123</v>
      </c>
      <c r="E15" s="1">
        <v>92</v>
      </c>
      <c r="F15" s="1">
        <v>76</v>
      </c>
      <c r="G15" s="1">
        <v>42</v>
      </c>
      <c r="H15" s="1">
        <v>41</v>
      </c>
      <c r="I15" s="3">
        <v>2749</v>
      </c>
      <c r="J15" s="6">
        <f t="shared" si="0"/>
        <v>215</v>
      </c>
      <c r="K15" s="6">
        <f t="shared" si="1"/>
        <v>159</v>
      </c>
      <c r="L15" s="6">
        <f t="shared" si="2"/>
        <v>374</v>
      </c>
      <c r="M15" s="37">
        <f t="shared" si="3"/>
        <v>13.604947253546746</v>
      </c>
    </row>
    <row r="16" spans="2:13" ht="13.5">
      <c r="B16" s="45"/>
      <c r="C16" s="2" t="s">
        <v>7</v>
      </c>
      <c r="D16" s="1">
        <v>160</v>
      </c>
      <c r="E16" s="1">
        <v>125</v>
      </c>
      <c r="F16" s="1">
        <v>102</v>
      </c>
      <c r="G16" s="1">
        <v>77</v>
      </c>
      <c r="H16" s="1">
        <v>100</v>
      </c>
      <c r="I16" s="3">
        <v>3081</v>
      </c>
      <c r="J16" s="6">
        <f t="shared" si="0"/>
        <v>285</v>
      </c>
      <c r="K16" s="6">
        <f t="shared" si="1"/>
        <v>279</v>
      </c>
      <c r="L16" s="6">
        <f t="shared" si="2"/>
        <v>564</v>
      </c>
      <c r="M16" s="37">
        <f t="shared" si="3"/>
        <v>18.30574488802337</v>
      </c>
    </row>
    <row r="17" spans="2:13" ht="13.5">
      <c r="B17" s="46"/>
      <c r="C17" s="2" t="s">
        <v>8</v>
      </c>
      <c r="D17" s="1">
        <v>283</v>
      </c>
      <c r="E17" s="1">
        <v>217</v>
      </c>
      <c r="F17" s="1">
        <v>178</v>
      </c>
      <c r="G17" s="1">
        <v>119</v>
      </c>
      <c r="H17" s="1">
        <v>141</v>
      </c>
      <c r="I17" s="3">
        <v>5830</v>
      </c>
      <c r="J17" s="6">
        <f t="shared" si="0"/>
        <v>500</v>
      </c>
      <c r="K17" s="6">
        <f t="shared" si="1"/>
        <v>438</v>
      </c>
      <c r="L17" s="6">
        <f t="shared" si="2"/>
        <v>938</v>
      </c>
      <c r="M17" s="37">
        <f t="shared" si="3"/>
        <v>16.089193825042884</v>
      </c>
    </row>
    <row r="18" spans="2:13" ht="13.5">
      <c r="B18" s="44" t="s">
        <v>12</v>
      </c>
      <c r="C18" s="2" t="s">
        <v>5</v>
      </c>
      <c r="D18" s="1">
        <v>50</v>
      </c>
      <c r="E18" s="1">
        <v>34</v>
      </c>
      <c r="F18" s="1">
        <v>21</v>
      </c>
      <c r="G18" s="1">
        <v>15</v>
      </c>
      <c r="H18" s="1">
        <v>20</v>
      </c>
      <c r="I18" s="3">
        <v>1136</v>
      </c>
      <c r="J18" s="6">
        <f t="shared" si="0"/>
        <v>84</v>
      </c>
      <c r="K18" s="6">
        <f t="shared" si="1"/>
        <v>56</v>
      </c>
      <c r="L18" s="6">
        <f t="shared" si="2"/>
        <v>140</v>
      </c>
      <c r="M18" s="37">
        <f t="shared" si="3"/>
        <v>12.323943661971832</v>
      </c>
    </row>
    <row r="19" spans="2:13" ht="13.5">
      <c r="B19" s="45"/>
      <c r="C19" s="2" t="s">
        <v>7</v>
      </c>
      <c r="D19" s="1">
        <v>56</v>
      </c>
      <c r="E19" s="1">
        <v>34</v>
      </c>
      <c r="F19" s="1">
        <v>19</v>
      </c>
      <c r="G19" s="1">
        <v>21</v>
      </c>
      <c r="H19" s="1">
        <v>29</v>
      </c>
      <c r="I19" s="3">
        <v>1202</v>
      </c>
      <c r="J19" s="6">
        <f t="shared" si="0"/>
        <v>90</v>
      </c>
      <c r="K19" s="6">
        <f t="shared" si="1"/>
        <v>69</v>
      </c>
      <c r="L19" s="6">
        <f t="shared" si="2"/>
        <v>159</v>
      </c>
      <c r="M19" s="37">
        <f t="shared" si="3"/>
        <v>13.227953410981696</v>
      </c>
    </row>
    <row r="20" spans="2:13" ht="13.5">
      <c r="B20" s="46"/>
      <c r="C20" s="2" t="s">
        <v>8</v>
      </c>
      <c r="D20" s="1">
        <v>106</v>
      </c>
      <c r="E20" s="1">
        <v>68</v>
      </c>
      <c r="F20" s="1">
        <v>40</v>
      </c>
      <c r="G20" s="1">
        <v>36</v>
      </c>
      <c r="H20" s="1">
        <v>49</v>
      </c>
      <c r="I20" s="3">
        <v>2338</v>
      </c>
      <c r="J20" s="6">
        <f t="shared" si="0"/>
        <v>174</v>
      </c>
      <c r="K20" s="6">
        <f t="shared" si="1"/>
        <v>125</v>
      </c>
      <c r="L20" s="6">
        <f t="shared" si="2"/>
        <v>299</v>
      </c>
      <c r="M20" s="37">
        <f t="shared" si="3"/>
        <v>12.788708297690334</v>
      </c>
    </row>
    <row r="21" spans="2:13" ht="13.5">
      <c r="B21" s="44" t="s">
        <v>13</v>
      </c>
      <c r="C21" s="2" t="s">
        <v>5</v>
      </c>
      <c r="D21" s="1">
        <v>201</v>
      </c>
      <c r="E21" s="1">
        <v>157</v>
      </c>
      <c r="F21" s="1">
        <v>90</v>
      </c>
      <c r="G21" s="1">
        <v>62</v>
      </c>
      <c r="H21" s="1">
        <v>34</v>
      </c>
      <c r="I21" s="3">
        <v>3073</v>
      </c>
      <c r="J21" s="6">
        <f t="shared" si="0"/>
        <v>358</v>
      </c>
      <c r="K21" s="6">
        <f t="shared" si="1"/>
        <v>186</v>
      </c>
      <c r="L21" s="6">
        <f t="shared" si="2"/>
        <v>544</v>
      </c>
      <c r="M21" s="37">
        <f t="shared" si="3"/>
        <v>17.70257077774162</v>
      </c>
    </row>
    <row r="22" spans="2:13" ht="13.5">
      <c r="B22" s="45"/>
      <c r="C22" s="2" t="s">
        <v>7</v>
      </c>
      <c r="D22" s="1">
        <v>215</v>
      </c>
      <c r="E22" s="1">
        <v>158</v>
      </c>
      <c r="F22" s="1">
        <v>123</v>
      </c>
      <c r="G22" s="1">
        <v>77</v>
      </c>
      <c r="H22" s="1">
        <v>74</v>
      </c>
      <c r="I22" s="3">
        <v>3233</v>
      </c>
      <c r="J22" s="6">
        <f t="shared" si="0"/>
        <v>373</v>
      </c>
      <c r="K22" s="6">
        <f t="shared" si="1"/>
        <v>274</v>
      </c>
      <c r="L22" s="6">
        <f t="shared" si="2"/>
        <v>647</v>
      </c>
      <c r="M22" s="37">
        <f t="shared" si="3"/>
        <v>20.012372409526755</v>
      </c>
    </row>
    <row r="23" spans="2:13" ht="13.5">
      <c r="B23" s="46"/>
      <c r="C23" s="2" t="s">
        <v>8</v>
      </c>
      <c r="D23" s="1">
        <v>416</v>
      </c>
      <c r="E23" s="1">
        <v>315</v>
      </c>
      <c r="F23" s="1">
        <v>213</v>
      </c>
      <c r="G23" s="1">
        <v>139</v>
      </c>
      <c r="H23" s="1">
        <v>108</v>
      </c>
      <c r="I23" s="3">
        <v>6306</v>
      </c>
      <c r="J23" s="6">
        <f t="shared" si="0"/>
        <v>731</v>
      </c>
      <c r="K23" s="6">
        <f t="shared" si="1"/>
        <v>460</v>
      </c>
      <c r="L23" s="6">
        <f t="shared" si="2"/>
        <v>1191</v>
      </c>
      <c r="M23" s="37">
        <f t="shared" si="3"/>
        <v>18.886774500475738</v>
      </c>
    </row>
    <row r="24" spans="2:13" ht="13.5">
      <c r="B24" s="44" t="s">
        <v>14</v>
      </c>
      <c r="C24" s="2" t="s">
        <v>5</v>
      </c>
      <c r="D24" s="1">
        <v>141</v>
      </c>
      <c r="E24" s="1">
        <v>81</v>
      </c>
      <c r="F24" s="1">
        <v>59</v>
      </c>
      <c r="G24" s="1">
        <v>53</v>
      </c>
      <c r="H24" s="1">
        <v>44</v>
      </c>
      <c r="I24" s="3">
        <v>1900</v>
      </c>
      <c r="J24" s="6">
        <f t="shared" si="0"/>
        <v>222</v>
      </c>
      <c r="K24" s="6">
        <f t="shared" si="1"/>
        <v>156</v>
      </c>
      <c r="L24" s="6">
        <f t="shared" si="2"/>
        <v>378</v>
      </c>
      <c r="M24" s="37">
        <f t="shared" si="3"/>
        <v>19.894736842105264</v>
      </c>
    </row>
    <row r="25" spans="2:13" ht="13.5">
      <c r="B25" s="45"/>
      <c r="C25" s="2" t="s">
        <v>7</v>
      </c>
      <c r="D25" s="1">
        <v>135</v>
      </c>
      <c r="E25" s="1">
        <v>108</v>
      </c>
      <c r="F25" s="1">
        <v>96</v>
      </c>
      <c r="G25" s="1">
        <v>87</v>
      </c>
      <c r="H25" s="1">
        <v>77</v>
      </c>
      <c r="I25" s="3">
        <v>1999</v>
      </c>
      <c r="J25" s="6">
        <f t="shared" si="0"/>
        <v>243</v>
      </c>
      <c r="K25" s="6">
        <f t="shared" si="1"/>
        <v>260</v>
      </c>
      <c r="L25" s="6">
        <f t="shared" si="2"/>
        <v>503</v>
      </c>
      <c r="M25" s="37">
        <f t="shared" si="3"/>
        <v>25.162581290645324</v>
      </c>
    </row>
    <row r="26" spans="2:13" ht="13.5">
      <c r="B26" s="46"/>
      <c r="C26" s="2" t="s">
        <v>8</v>
      </c>
      <c r="D26" s="1">
        <v>276</v>
      </c>
      <c r="E26" s="1">
        <v>189</v>
      </c>
      <c r="F26" s="1">
        <v>155</v>
      </c>
      <c r="G26" s="1">
        <v>140</v>
      </c>
      <c r="H26" s="1">
        <v>121</v>
      </c>
      <c r="I26" s="3">
        <v>3899</v>
      </c>
      <c r="J26" s="6">
        <f t="shared" si="0"/>
        <v>465</v>
      </c>
      <c r="K26" s="6">
        <f t="shared" si="1"/>
        <v>416</v>
      </c>
      <c r="L26" s="6">
        <f t="shared" si="2"/>
        <v>881</v>
      </c>
      <c r="M26" s="37">
        <f t="shared" si="3"/>
        <v>22.595537317260835</v>
      </c>
    </row>
    <row r="27" spans="2:13" ht="13.5">
      <c r="B27" s="44" t="s">
        <v>15</v>
      </c>
      <c r="C27" s="2" t="s">
        <v>5</v>
      </c>
      <c r="D27" s="1">
        <v>47</v>
      </c>
      <c r="E27" s="1">
        <v>58</v>
      </c>
      <c r="F27" s="1">
        <v>35</v>
      </c>
      <c r="G27" s="1">
        <v>10</v>
      </c>
      <c r="H27" s="1">
        <v>13</v>
      </c>
      <c r="I27" s="3">
        <v>656</v>
      </c>
      <c r="J27" s="6">
        <f t="shared" si="0"/>
        <v>105</v>
      </c>
      <c r="K27" s="6">
        <f t="shared" si="1"/>
        <v>58</v>
      </c>
      <c r="L27" s="6">
        <f t="shared" si="2"/>
        <v>163</v>
      </c>
      <c r="M27" s="37">
        <f t="shared" si="3"/>
        <v>24.847560975609756</v>
      </c>
    </row>
    <row r="28" spans="2:13" ht="13.5">
      <c r="B28" s="45"/>
      <c r="C28" s="2" t="s">
        <v>7</v>
      </c>
      <c r="D28" s="1">
        <v>65</v>
      </c>
      <c r="E28" s="1">
        <v>56</v>
      </c>
      <c r="F28" s="1">
        <v>26</v>
      </c>
      <c r="G28" s="1">
        <v>24</v>
      </c>
      <c r="H28" s="1">
        <v>21</v>
      </c>
      <c r="I28" s="3">
        <v>717</v>
      </c>
      <c r="J28" s="6">
        <f t="shared" si="0"/>
        <v>121</v>
      </c>
      <c r="K28" s="6">
        <f t="shared" si="1"/>
        <v>71</v>
      </c>
      <c r="L28" s="6">
        <f t="shared" si="2"/>
        <v>192</v>
      </c>
      <c r="M28" s="37">
        <f t="shared" si="3"/>
        <v>26.778242677824267</v>
      </c>
    </row>
    <row r="29" spans="2:13" ht="13.5">
      <c r="B29" s="46"/>
      <c r="C29" s="2" t="s">
        <v>8</v>
      </c>
      <c r="D29" s="1">
        <v>112</v>
      </c>
      <c r="E29" s="1">
        <v>114</v>
      </c>
      <c r="F29" s="1">
        <v>61</v>
      </c>
      <c r="G29" s="1">
        <v>34</v>
      </c>
      <c r="H29" s="1">
        <v>34</v>
      </c>
      <c r="I29" s="3">
        <v>1373</v>
      </c>
      <c r="J29" s="6">
        <f t="shared" si="0"/>
        <v>226</v>
      </c>
      <c r="K29" s="6">
        <f t="shared" si="1"/>
        <v>129</v>
      </c>
      <c r="L29" s="6">
        <f t="shared" si="2"/>
        <v>355</v>
      </c>
      <c r="M29" s="37">
        <f t="shared" si="3"/>
        <v>25.855790240349602</v>
      </c>
    </row>
    <row r="30" spans="2:13" ht="13.5">
      <c r="B30" s="44" t="s">
        <v>16</v>
      </c>
      <c r="C30" s="2" t="s">
        <v>5</v>
      </c>
      <c r="D30" s="1">
        <v>132</v>
      </c>
      <c r="E30" s="1">
        <v>87</v>
      </c>
      <c r="F30" s="1">
        <v>74</v>
      </c>
      <c r="G30" s="1">
        <v>46</v>
      </c>
      <c r="H30" s="1">
        <v>56</v>
      </c>
      <c r="I30" s="3">
        <v>1943</v>
      </c>
      <c r="J30" s="6">
        <f t="shared" si="0"/>
        <v>219</v>
      </c>
      <c r="K30" s="6">
        <f t="shared" si="1"/>
        <v>176</v>
      </c>
      <c r="L30" s="6">
        <f t="shared" si="2"/>
        <v>395</v>
      </c>
      <c r="M30" s="37">
        <f t="shared" si="3"/>
        <v>20.329387545033452</v>
      </c>
    </row>
    <row r="31" spans="2:13" ht="13.5">
      <c r="B31" s="45"/>
      <c r="C31" s="2" t="s">
        <v>7</v>
      </c>
      <c r="D31" s="1">
        <v>152</v>
      </c>
      <c r="E31" s="1">
        <v>88</v>
      </c>
      <c r="F31" s="1">
        <v>95</v>
      </c>
      <c r="G31" s="1">
        <v>85</v>
      </c>
      <c r="H31" s="1">
        <v>79</v>
      </c>
      <c r="I31" s="3">
        <v>2045</v>
      </c>
      <c r="J31" s="6">
        <f t="shared" si="0"/>
        <v>240</v>
      </c>
      <c r="K31" s="6">
        <f t="shared" si="1"/>
        <v>259</v>
      </c>
      <c r="L31" s="6">
        <f t="shared" si="2"/>
        <v>499</v>
      </c>
      <c r="M31" s="37">
        <f t="shared" si="3"/>
        <v>24.400977995110022</v>
      </c>
    </row>
    <row r="32" spans="2:13" ht="13.5">
      <c r="B32" s="46"/>
      <c r="C32" s="2" t="s">
        <v>8</v>
      </c>
      <c r="D32" s="1">
        <v>284</v>
      </c>
      <c r="E32" s="1">
        <v>175</v>
      </c>
      <c r="F32" s="1">
        <v>169</v>
      </c>
      <c r="G32" s="1">
        <v>131</v>
      </c>
      <c r="H32" s="1">
        <v>135</v>
      </c>
      <c r="I32" s="3">
        <v>3988</v>
      </c>
      <c r="J32" s="6">
        <f t="shared" si="0"/>
        <v>459</v>
      </c>
      <c r="K32" s="6">
        <f t="shared" si="1"/>
        <v>435</v>
      </c>
      <c r="L32" s="6">
        <f t="shared" si="2"/>
        <v>894</v>
      </c>
      <c r="M32" s="37">
        <f t="shared" si="3"/>
        <v>22.417251755265795</v>
      </c>
    </row>
    <row r="33" spans="2:13" ht="13.5">
      <c r="B33" s="44" t="s">
        <v>17</v>
      </c>
      <c r="C33" s="2" t="s">
        <v>5</v>
      </c>
      <c r="D33" s="1">
        <v>116</v>
      </c>
      <c r="E33" s="1">
        <v>85</v>
      </c>
      <c r="F33" s="1">
        <v>65</v>
      </c>
      <c r="G33" s="1">
        <v>37</v>
      </c>
      <c r="H33" s="1">
        <v>37</v>
      </c>
      <c r="I33" s="3">
        <v>1564</v>
      </c>
      <c r="J33" s="6">
        <f t="shared" si="0"/>
        <v>201</v>
      </c>
      <c r="K33" s="6">
        <f t="shared" si="1"/>
        <v>139</v>
      </c>
      <c r="L33" s="6">
        <f t="shared" si="2"/>
        <v>340</v>
      </c>
      <c r="M33" s="37">
        <f t="shared" si="3"/>
        <v>21.73913043478261</v>
      </c>
    </row>
    <row r="34" spans="2:13" ht="13.5">
      <c r="B34" s="45"/>
      <c r="C34" s="2" t="s">
        <v>7</v>
      </c>
      <c r="D34" s="1">
        <v>140</v>
      </c>
      <c r="E34" s="1">
        <v>116</v>
      </c>
      <c r="F34" s="1">
        <v>92</v>
      </c>
      <c r="G34" s="1">
        <v>75</v>
      </c>
      <c r="H34" s="1">
        <v>77</v>
      </c>
      <c r="I34" s="3">
        <v>1683</v>
      </c>
      <c r="J34" s="6">
        <f t="shared" si="0"/>
        <v>256</v>
      </c>
      <c r="K34" s="6">
        <f t="shared" si="1"/>
        <v>244</v>
      </c>
      <c r="L34" s="6">
        <f t="shared" si="2"/>
        <v>500</v>
      </c>
      <c r="M34" s="37">
        <f t="shared" si="3"/>
        <v>29.708853238265004</v>
      </c>
    </row>
    <row r="35" spans="2:13" ht="13.5">
      <c r="B35" s="46"/>
      <c r="C35" s="2" t="s">
        <v>8</v>
      </c>
      <c r="D35" s="1">
        <v>256</v>
      </c>
      <c r="E35" s="1">
        <v>201</v>
      </c>
      <c r="F35" s="1">
        <v>157</v>
      </c>
      <c r="G35" s="1">
        <v>112</v>
      </c>
      <c r="H35" s="1">
        <v>114</v>
      </c>
      <c r="I35" s="3">
        <v>3247</v>
      </c>
      <c r="J35" s="6">
        <f t="shared" si="0"/>
        <v>457</v>
      </c>
      <c r="K35" s="6">
        <f t="shared" si="1"/>
        <v>383</v>
      </c>
      <c r="L35" s="6">
        <f t="shared" si="2"/>
        <v>840</v>
      </c>
      <c r="M35" s="37">
        <f t="shared" si="3"/>
        <v>25.870033877425314</v>
      </c>
    </row>
    <row r="36" spans="2:13" ht="13.5">
      <c r="B36" s="44" t="s">
        <v>18</v>
      </c>
      <c r="C36" s="2" t="s">
        <v>5</v>
      </c>
      <c r="D36" s="1">
        <v>54</v>
      </c>
      <c r="E36" s="1">
        <v>48</v>
      </c>
      <c r="F36" s="1">
        <v>44</v>
      </c>
      <c r="G36" s="1">
        <v>24</v>
      </c>
      <c r="H36" s="1">
        <v>27</v>
      </c>
      <c r="I36" s="3">
        <v>629</v>
      </c>
      <c r="J36" s="6">
        <f t="shared" si="0"/>
        <v>102</v>
      </c>
      <c r="K36" s="6">
        <f t="shared" si="1"/>
        <v>95</v>
      </c>
      <c r="L36" s="6">
        <f t="shared" si="2"/>
        <v>197</v>
      </c>
      <c r="M36" s="37">
        <f t="shared" si="3"/>
        <v>31.319554848966614</v>
      </c>
    </row>
    <row r="37" spans="2:13" ht="13.5">
      <c r="B37" s="45"/>
      <c r="C37" s="2" t="s">
        <v>7</v>
      </c>
      <c r="D37" s="1">
        <v>54</v>
      </c>
      <c r="E37" s="1">
        <v>63</v>
      </c>
      <c r="F37" s="1">
        <v>46</v>
      </c>
      <c r="G37" s="1">
        <v>43</v>
      </c>
      <c r="H37" s="1">
        <v>43</v>
      </c>
      <c r="I37" s="3">
        <v>753</v>
      </c>
      <c r="J37" s="6">
        <f t="shared" si="0"/>
        <v>117</v>
      </c>
      <c r="K37" s="6">
        <f t="shared" si="1"/>
        <v>132</v>
      </c>
      <c r="L37" s="6">
        <f t="shared" si="2"/>
        <v>249</v>
      </c>
      <c r="M37" s="37">
        <f t="shared" si="3"/>
        <v>33.067729083665334</v>
      </c>
    </row>
    <row r="38" spans="2:13" ht="13.5">
      <c r="B38" s="46"/>
      <c r="C38" s="2" t="s">
        <v>8</v>
      </c>
      <c r="D38" s="1">
        <v>108</v>
      </c>
      <c r="E38" s="1">
        <v>111</v>
      </c>
      <c r="F38" s="1">
        <v>90</v>
      </c>
      <c r="G38" s="1">
        <v>67</v>
      </c>
      <c r="H38" s="1">
        <v>70</v>
      </c>
      <c r="I38" s="3">
        <v>1382</v>
      </c>
      <c r="J38" s="6">
        <f t="shared" si="0"/>
        <v>219</v>
      </c>
      <c r="K38" s="6">
        <f t="shared" si="1"/>
        <v>227</v>
      </c>
      <c r="L38" s="6">
        <f t="shared" si="2"/>
        <v>446</v>
      </c>
      <c r="M38" s="37">
        <f t="shared" si="3"/>
        <v>32.27206946454414</v>
      </c>
    </row>
    <row r="39" spans="2:13" ht="13.5">
      <c r="B39" s="44" t="s">
        <v>19</v>
      </c>
      <c r="C39" s="2" t="s">
        <v>5</v>
      </c>
      <c r="D39" s="1">
        <v>167</v>
      </c>
      <c r="E39" s="1">
        <v>114</v>
      </c>
      <c r="F39" s="1">
        <v>78</v>
      </c>
      <c r="G39" s="1">
        <v>50</v>
      </c>
      <c r="H39" s="1">
        <v>44</v>
      </c>
      <c r="I39" s="3">
        <v>2525</v>
      </c>
      <c r="J39" s="6">
        <f t="shared" si="0"/>
        <v>281</v>
      </c>
      <c r="K39" s="6">
        <f t="shared" si="1"/>
        <v>172</v>
      </c>
      <c r="L39" s="6">
        <f t="shared" si="2"/>
        <v>453</v>
      </c>
      <c r="M39" s="37">
        <f t="shared" si="3"/>
        <v>17.94059405940594</v>
      </c>
    </row>
    <row r="40" spans="2:13" ht="13.5">
      <c r="B40" s="45"/>
      <c r="C40" s="2" t="s">
        <v>7</v>
      </c>
      <c r="D40" s="1">
        <v>185</v>
      </c>
      <c r="E40" s="1">
        <v>125</v>
      </c>
      <c r="F40" s="1">
        <v>131</v>
      </c>
      <c r="G40" s="1">
        <v>84</v>
      </c>
      <c r="H40" s="1">
        <v>102</v>
      </c>
      <c r="I40" s="3">
        <v>2771</v>
      </c>
      <c r="J40" s="6">
        <f t="shared" si="0"/>
        <v>310</v>
      </c>
      <c r="K40" s="6">
        <f t="shared" si="1"/>
        <v>317</v>
      </c>
      <c r="L40" s="6">
        <f t="shared" si="2"/>
        <v>627</v>
      </c>
      <c r="M40" s="37">
        <f t="shared" si="3"/>
        <v>22.627210393359796</v>
      </c>
    </row>
    <row r="41" spans="2:13" ht="13.5">
      <c r="B41" s="46"/>
      <c r="C41" s="2" t="s">
        <v>8</v>
      </c>
      <c r="D41" s="1">
        <v>352</v>
      </c>
      <c r="E41" s="1">
        <v>239</v>
      </c>
      <c r="F41" s="1">
        <v>209</v>
      </c>
      <c r="G41" s="1">
        <v>134</v>
      </c>
      <c r="H41" s="1">
        <v>146</v>
      </c>
      <c r="I41" s="3">
        <v>5296</v>
      </c>
      <c r="J41" s="6">
        <f t="shared" si="0"/>
        <v>591</v>
      </c>
      <c r="K41" s="6">
        <f t="shared" si="1"/>
        <v>489</v>
      </c>
      <c r="L41" s="6">
        <f t="shared" si="2"/>
        <v>1080</v>
      </c>
      <c r="M41" s="37">
        <f t="shared" si="3"/>
        <v>20.39274924471299</v>
      </c>
    </row>
    <row r="42" spans="2:13" ht="13.5">
      <c r="B42" s="44" t="s">
        <v>20</v>
      </c>
      <c r="C42" s="2" t="s">
        <v>5</v>
      </c>
      <c r="D42" s="1">
        <v>131</v>
      </c>
      <c r="E42" s="1">
        <v>91</v>
      </c>
      <c r="F42" s="1">
        <v>77</v>
      </c>
      <c r="G42" s="1">
        <v>58</v>
      </c>
      <c r="H42" s="1">
        <v>34</v>
      </c>
      <c r="I42" s="3">
        <v>2073</v>
      </c>
      <c r="J42" s="6">
        <f t="shared" si="0"/>
        <v>222</v>
      </c>
      <c r="K42" s="6">
        <f t="shared" si="1"/>
        <v>169</v>
      </c>
      <c r="L42" s="6">
        <f t="shared" si="2"/>
        <v>391</v>
      </c>
      <c r="M42" s="37">
        <f t="shared" si="3"/>
        <v>18.861553304389773</v>
      </c>
    </row>
    <row r="43" spans="2:13" ht="13.5">
      <c r="B43" s="45"/>
      <c r="C43" s="2" t="s">
        <v>7</v>
      </c>
      <c r="D43" s="1">
        <v>138</v>
      </c>
      <c r="E43" s="1">
        <v>144</v>
      </c>
      <c r="F43" s="1">
        <v>107</v>
      </c>
      <c r="G43" s="1">
        <v>85</v>
      </c>
      <c r="H43" s="1">
        <v>85</v>
      </c>
      <c r="I43" s="3">
        <v>2316</v>
      </c>
      <c r="J43" s="6">
        <f t="shared" si="0"/>
        <v>282</v>
      </c>
      <c r="K43" s="6">
        <f t="shared" si="1"/>
        <v>277</v>
      </c>
      <c r="L43" s="6">
        <f t="shared" si="2"/>
        <v>559</v>
      </c>
      <c r="M43" s="37">
        <f t="shared" si="3"/>
        <v>24.136442141623487</v>
      </c>
    </row>
    <row r="44" spans="2:13" ht="13.5">
      <c r="B44" s="46"/>
      <c r="C44" s="2" t="s">
        <v>8</v>
      </c>
      <c r="D44" s="1">
        <v>269</v>
      </c>
      <c r="E44" s="1">
        <v>235</v>
      </c>
      <c r="F44" s="1">
        <v>184</v>
      </c>
      <c r="G44" s="1">
        <v>143</v>
      </c>
      <c r="H44" s="1">
        <v>119</v>
      </c>
      <c r="I44" s="3">
        <v>4389</v>
      </c>
      <c r="J44" s="6">
        <f t="shared" si="0"/>
        <v>504</v>
      </c>
      <c r="K44" s="6">
        <f t="shared" si="1"/>
        <v>446</v>
      </c>
      <c r="L44" s="6">
        <f t="shared" si="2"/>
        <v>950</v>
      </c>
      <c r="M44" s="37">
        <f t="shared" si="3"/>
        <v>21.645021645021643</v>
      </c>
    </row>
    <row r="45" spans="2:13" ht="13.5">
      <c r="B45" s="44" t="s">
        <v>21</v>
      </c>
      <c r="C45" s="2" t="s">
        <v>5</v>
      </c>
      <c r="D45" s="1">
        <v>81</v>
      </c>
      <c r="E45" s="1">
        <v>72</v>
      </c>
      <c r="F45" s="1">
        <v>51</v>
      </c>
      <c r="G45" s="1">
        <v>43</v>
      </c>
      <c r="H45" s="1">
        <v>30</v>
      </c>
      <c r="I45" s="3">
        <v>1404</v>
      </c>
      <c r="J45" s="6">
        <f t="shared" si="0"/>
        <v>153</v>
      </c>
      <c r="K45" s="6">
        <f t="shared" si="1"/>
        <v>124</v>
      </c>
      <c r="L45" s="6">
        <f t="shared" si="2"/>
        <v>277</v>
      </c>
      <c r="M45" s="37">
        <f t="shared" si="3"/>
        <v>19.72934472934473</v>
      </c>
    </row>
    <row r="46" spans="2:13" ht="13.5">
      <c r="B46" s="45"/>
      <c r="C46" s="2" t="s">
        <v>7</v>
      </c>
      <c r="D46" s="1">
        <v>89</v>
      </c>
      <c r="E46" s="1">
        <v>70</v>
      </c>
      <c r="F46" s="1">
        <v>85</v>
      </c>
      <c r="G46" s="1">
        <v>56</v>
      </c>
      <c r="H46" s="1">
        <v>37</v>
      </c>
      <c r="I46" s="3">
        <v>1582</v>
      </c>
      <c r="J46" s="6">
        <f t="shared" si="0"/>
        <v>159</v>
      </c>
      <c r="K46" s="6">
        <f t="shared" si="1"/>
        <v>178</v>
      </c>
      <c r="L46" s="6">
        <f t="shared" si="2"/>
        <v>337</v>
      </c>
      <c r="M46" s="37">
        <f t="shared" si="3"/>
        <v>21.302149178255373</v>
      </c>
    </row>
    <row r="47" spans="2:13" ht="13.5">
      <c r="B47" s="46"/>
      <c r="C47" s="2" t="s">
        <v>8</v>
      </c>
      <c r="D47" s="1">
        <v>170</v>
      </c>
      <c r="E47" s="1">
        <v>142</v>
      </c>
      <c r="F47" s="1">
        <v>136</v>
      </c>
      <c r="G47" s="1">
        <v>99</v>
      </c>
      <c r="H47" s="1">
        <v>67</v>
      </c>
      <c r="I47" s="3">
        <v>2986</v>
      </c>
      <c r="J47" s="6">
        <f t="shared" si="0"/>
        <v>312</v>
      </c>
      <c r="K47" s="6">
        <f t="shared" si="1"/>
        <v>302</v>
      </c>
      <c r="L47" s="6">
        <f t="shared" si="2"/>
        <v>614</v>
      </c>
      <c r="M47" s="37">
        <f t="shared" si="3"/>
        <v>20.56262558606832</v>
      </c>
    </row>
    <row r="48" spans="2:13" ht="13.5">
      <c r="B48" s="44" t="s">
        <v>22</v>
      </c>
      <c r="C48" s="2" t="s">
        <v>5</v>
      </c>
      <c r="D48" s="1">
        <v>75</v>
      </c>
      <c r="E48" s="1">
        <v>51</v>
      </c>
      <c r="F48" s="1">
        <v>28</v>
      </c>
      <c r="G48" s="1">
        <v>26</v>
      </c>
      <c r="H48" s="1">
        <v>20</v>
      </c>
      <c r="I48" s="3">
        <v>1380</v>
      </c>
      <c r="J48" s="6">
        <f t="shared" si="0"/>
        <v>126</v>
      </c>
      <c r="K48" s="6">
        <f t="shared" si="1"/>
        <v>74</v>
      </c>
      <c r="L48" s="6">
        <f t="shared" si="2"/>
        <v>200</v>
      </c>
      <c r="M48" s="37">
        <f t="shared" si="3"/>
        <v>14.492753623188406</v>
      </c>
    </row>
    <row r="49" spans="2:13" ht="13.5">
      <c r="B49" s="45"/>
      <c r="C49" s="2" t="s">
        <v>7</v>
      </c>
      <c r="D49" s="1">
        <v>84</v>
      </c>
      <c r="E49" s="1">
        <v>51</v>
      </c>
      <c r="F49" s="1">
        <v>43</v>
      </c>
      <c r="G49" s="1">
        <v>37</v>
      </c>
      <c r="H49" s="1">
        <v>39</v>
      </c>
      <c r="I49" s="3">
        <v>1457</v>
      </c>
      <c r="J49" s="6">
        <f t="shared" si="0"/>
        <v>135</v>
      </c>
      <c r="K49" s="6">
        <f t="shared" si="1"/>
        <v>119</v>
      </c>
      <c r="L49" s="6">
        <f t="shared" si="2"/>
        <v>254</v>
      </c>
      <c r="M49" s="37">
        <f t="shared" si="3"/>
        <v>17.433081674673986</v>
      </c>
    </row>
    <row r="50" spans="2:13" ht="13.5">
      <c r="B50" s="46"/>
      <c r="C50" s="2" t="s">
        <v>8</v>
      </c>
      <c r="D50" s="1">
        <v>159</v>
      </c>
      <c r="E50" s="1">
        <v>102</v>
      </c>
      <c r="F50" s="1">
        <v>71</v>
      </c>
      <c r="G50" s="1">
        <v>63</v>
      </c>
      <c r="H50" s="1">
        <v>59</v>
      </c>
      <c r="I50" s="3">
        <v>2837</v>
      </c>
      <c r="J50" s="6">
        <f t="shared" si="0"/>
        <v>261</v>
      </c>
      <c r="K50" s="6">
        <f t="shared" si="1"/>
        <v>193</v>
      </c>
      <c r="L50" s="6">
        <f t="shared" si="2"/>
        <v>454</v>
      </c>
      <c r="M50" s="37">
        <f t="shared" si="3"/>
        <v>16.002819880155094</v>
      </c>
    </row>
    <row r="51" spans="2:13" ht="13.5">
      <c r="B51" s="44" t="s">
        <v>23</v>
      </c>
      <c r="C51" s="2" t="s">
        <v>5</v>
      </c>
      <c r="D51" s="1">
        <v>56</v>
      </c>
      <c r="E51" s="1">
        <v>53</v>
      </c>
      <c r="F51" s="1">
        <v>54</v>
      </c>
      <c r="G51" s="1">
        <v>26</v>
      </c>
      <c r="H51" s="1">
        <v>50</v>
      </c>
      <c r="I51" s="3">
        <v>787</v>
      </c>
      <c r="J51" s="6">
        <f t="shared" si="0"/>
        <v>109</v>
      </c>
      <c r="K51" s="6">
        <f t="shared" si="1"/>
        <v>130</v>
      </c>
      <c r="L51" s="6">
        <f t="shared" si="2"/>
        <v>239</v>
      </c>
      <c r="M51" s="37">
        <f t="shared" si="3"/>
        <v>30.368487928843713</v>
      </c>
    </row>
    <row r="52" spans="2:13" ht="13.5">
      <c r="B52" s="45"/>
      <c r="C52" s="2" t="s">
        <v>7</v>
      </c>
      <c r="D52" s="1">
        <v>77</v>
      </c>
      <c r="E52" s="1">
        <v>68</v>
      </c>
      <c r="F52" s="1">
        <v>61</v>
      </c>
      <c r="G52" s="1">
        <v>48</v>
      </c>
      <c r="H52" s="1">
        <v>99</v>
      </c>
      <c r="I52" s="3">
        <v>924</v>
      </c>
      <c r="J52" s="6">
        <f t="shared" si="0"/>
        <v>145</v>
      </c>
      <c r="K52" s="6">
        <f t="shared" si="1"/>
        <v>208</v>
      </c>
      <c r="L52" s="6">
        <f t="shared" si="2"/>
        <v>353</v>
      </c>
      <c r="M52" s="37">
        <f t="shared" si="3"/>
        <v>38.20346320346321</v>
      </c>
    </row>
    <row r="53" spans="2:13" ht="13.5">
      <c r="B53" s="46"/>
      <c r="C53" s="2" t="s">
        <v>8</v>
      </c>
      <c r="D53" s="1">
        <v>133</v>
      </c>
      <c r="E53" s="1">
        <v>121</v>
      </c>
      <c r="F53" s="1">
        <v>115</v>
      </c>
      <c r="G53" s="1">
        <v>74</v>
      </c>
      <c r="H53" s="1">
        <v>149</v>
      </c>
      <c r="I53" s="3">
        <v>1711</v>
      </c>
      <c r="J53" s="6">
        <f t="shared" si="0"/>
        <v>254</v>
      </c>
      <c r="K53" s="6">
        <f t="shared" si="1"/>
        <v>338</v>
      </c>
      <c r="L53" s="6">
        <f t="shared" si="2"/>
        <v>592</v>
      </c>
      <c r="M53" s="37">
        <f t="shared" si="3"/>
        <v>34.59964932787843</v>
      </c>
    </row>
    <row r="54" spans="2:13" ht="13.5">
      <c r="B54" s="44" t="s">
        <v>24</v>
      </c>
      <c r="C54" s="2" t="s">
        <v>5</v>
      </c>
      <c r="D54" s="1">
        <v>74</v>
      </c>
      <c r="E54" s="1">
        <v>47</v>
      </c>
      <c r="F54" s="1">
        <v>49</v>
      </c>
      <c r="G54" s="1">
        <v>33</v>
      </c>
      <c r="H54" s="1">
        <v>19</v>
      </c>
      <c r="I54" s="3">
        <v>999</v>
      </c>
      <c r="J54" s="6">
        <f t="shared" si="0"/>
        <v>121</v>
      </c>
      <c r="K54" s="6">
        <f t="shared" si="1"/>
        <v>101</v>
      </c>
      <c r="L54" s="6">
        <f t="shared" si="2"/>
        <v>222</v>
      </c>
      <c r="M54" s="37">
        <f t="shared" si="3"/>
        <v>22.22222222222222</v>
      </c>
    </row>
    <row r="55" spans="2:13" ht="13.5">
      <c r="B55" s="45"/>
      <c r="C55" s="2" t="s">
        <v>7</v>
      </c>
      <c r="D55" s="1">
        <v>68</v>
      </c>
      <c r="E55" s="1">
        <v>71</v>
      </c>
      <c r="F55" s="1">
        <v>70</v>
      </c>
      <c r="G55" s="1">
        <v>50</v>
      </c>
      <c r="H55" s="1">
        <v>71</v>
      </c>
      <c r="I55" s="3">
        <v>1112</v>
      </c>
      <c r="J55" s="6">
        <f t="shared" si="0"/>
        <v>139</v>
      </c>
      <c r="K55" s="6">
        <f t="shared" si="1"/>
        <v>191</v>
      </c>
      <c r="L55" s="6">
        <f t="shared" si="2"/>
        <v>330</v>
      </c>
      <c r="M55" s="37">
        <f t="shared" si="3"/>
        <v>29.676258992805753</v>
      </c>
    </row>
    <row r="56" spans="2:13" ht="13.5">
      <c r="B56" s="46"/>
      <c r="C56" s="2" t="s">
        <v>8</v>
      </c>
      <c r="D56" s="1">
        <v>142</v>
      </c>
      <c r="E56" s="1">
        <v>118</v>
      </c>
      <c r="F56" s="1">
        <v>119</v>
      </c>
      <c r="G56" s="1">
        <v>83</v>
      </c>
      <c r="H56" s="1">
        <v>90</v>
      </c>
      <c r="I56" s="3">
        <v>2111</v>
      </c>
      <c r="J56" s="6">
        <f t="shared" si="0"/>
        <v>260</v>
      </c>
      <c r="K56" s="6">
        <f t="shared" si="1"/>
        <v>292</v>
      </c>
      <c r="L56" s="6">
        <f t="shared" si="2"/>
        <v>552</v>
      </c>
      <c r="M56" s="37">
        <f t="shared" si="3"/>
        <v>26.148744670772146</v>
      </c>
    </row>
    <row r="57" spans="2:13" ht="13.5">
      <c r="B57" s="44" t="s">
        <v>25</v>
      </c>
      <c r="C57" s="2" t="s">
        <v>5</v>
      </c>
      <c r="D57" s="1">
        <v>147</v>
      </c>
      <c r="E57" s="1">
        <v>104</v>
      </c>
      <c r="F57" s="1">
        <v>71</v>
      </c>
      <c r="G57" s="1">
        <v>48</v>
      </c>
      <c r="H57" s="1">
        <v>35</v>
      </c>
      <c r="I57" s="3">
        <v>1708</v>
      </c>
      <c r="J57" s="6">
        <f t="shared" si="0"/>
        <v>251</v>
      </c>
      <c r="K57" s="6">
        <f t="shared" si="1"/>
        <v>154</v>
      </c>
      <c r="L57" s="6">
        <f t="shared" si="2"/>
        <v>405</v>
      </c>
      <c r="M57" s="37">
        <f t="shared" si="3"/>
        <v>23.711943793911008</v>
      </c>
    </row>
    <row r="58" spans="2:13" ht="13.5">
      <c r="B58" s="45"/>
      <c r="C58" s="2" t="s">
        <v>7</v>
      </c>
      <c r="D58" s="1">
        <v>153</v>
      </c>
      <c r="E58" s="1">
        <v>114</v>
      </c>
      <c r="F58" s="1">
        <v>70</v>
      </c>
      <c r="G58" s="1">
        <v>63</v>
      </c>
      <c r="H58" s="1">
        <v>66</v>
      </c>
      <c r="I58" s="3">
        <v>1854</v>
      </c>
      <c r="J58" s="6">
        <f t="shared" si="0"/>
        <v>267</v>
      </c>
      <c r="K58" s="6">
        <f t="shared" si="1"/>
        <v>199</v>
      </c>
      <c r="L58" s="6">
        <f t="shared" si="2"/>
        <v>466</v>
      </c>
      <c r="M58" s="37">
        <f t="shared" si="3"/>
        <v>25.13484358144552</v>
      </c>
    </row>
    <row r="59" spans="2:13" ht="13.5">
      <c r="B59" s="46"/>
      <c r="C59" s="2" t="s">
        <v>8</v>
      </c>
      <c r="D59" s="1">
        <v>300</v>
      </c>
      <c r="E59" s="1">
        <v>218</v>
      </c>
      <c r="F59" s="1">
        <v>141</v>
      </c>
      <c r="G59" s="1">
        <v>111</v>
      </c>
      <c r="H59" s="1">
        <v>101</v>
      </c>
      <c r="I59" s="3">
        <v>3562</v>
      </c>
      <c r="J59" s="6">
        <f t="shared" si="0"/>
        <v>518</v>
      </c>
      <c r="K59" s="6">
        <f t="shared" si="1"/>
        <v>353</v>
      </c>
      <c r="L59" s="6">
        <f t="shared" si="2"/>
        <v>871</v>
      </c>
      <c r="M59" s="37">
        <f t="shared" si="3"/>
        <v>24.45255474452555</v>
      </c>
    </row>
    <row r="60" spans="2:13" ht="13.5">
      <c r="B60" s="44" t="s">
        <v>26</v>
      </c>
      <c r="C60" s="2" t="s">
        <v>5</v>
      </c>
      <c r="D60" s="1">
        <v>163</v>
      </c>
      <c r="E60" s="1">
        <v>98</v>
      </c>
      <c r="F60" s="1">
        <v>105</v>
      </c>
      <c r="G60" s="1">
        <v>67</v>
      </c>
      <c r="H60" s="1">
        <v>50</v>
      </c>
      <c r="I60" s="3">
        <v>2918</v>
      </c>
      <c r="J60" s="6">
        <f t="shared" si="0"/>
        <v>261</v>
      </c>
      <c r="K60" s="6">
        <f t="shared" si="1"/>
        <v>222</v>
      </c>
      <c r="L60" s="6">
        <f t="shared" si="2"/>
        <v>483</v>
      </c>
      <c r="M60" s="37">
        <f t="shared" si="3"/>
        <v>16.552433173406442</v>
      </c>
    </row>
    <row r="61" spans="2:13" ht="13.5">
      <c r="B61" s="45"/>
      <c r="C61" s="2" t="s">
        <v>7</v>
      </c>
      <c r="D61" s="1">
        <v>163</v>
      </c>
      <c r="E61" s="1">
        <v>133</v>
      </c>
      <c r="F61" s="1">
        <v>133</v>
      </c>
      <c r="G61" s="1">
        <v>89</v>
      </c>
      <c r="H61" s="1">
        <v>99</v>
      </c>
      <c r="I61" s="3">
        <v>3212</v>
      </c>
      <c r="J61" s="6">
        <f t="shared" si="0"/>
        <v>296</v>
      </c>
      <c r="K61" s="6">
        <f t="shared" si="1"/>
        <v>321</v>
      </c>
      <c r="L61" s="6">
        <f t="shared" si="2"/>
        <v>617</v>
      </c>
      <c r="M61" s="37">
        <f t="shared" si="3"/>
        <v>19.20921544209215</v>
      </c>
    </row>
    <row r="62" spans="2:13" ht="13.5">
      <c r="B62" s="46"/>
      <c r="C62" s="2" t="s">
        <v>8</v>
      </c>
      <c r="D62" s="1">
        <v>326</v>
      </c>
      <c r="E62" s="1">
        <v>231</v>
      </c>
      <c r="F62" s="1">
        <v>238</v>
      </c>
      <c r="G62" s="1">
        <v>156</v>
      </c>
      <c r="H62" s="1">
        <v>149</v>
      </c>
      <c r="I62" s="3">
        <v>6130</v>
      </c>
      <c r="J62" s="6">
        <f t="shared" si="0"/>
        <v>557</v>
      </c>
      <c r="K62" s="6">
        <f t="shared" si="1"/>
        <v>543</v>
      </c>
      <c r="L62" s="6">
        <f t="shared" si="2"/>
        <v>1100</v>
      </c>
      <c r="M62" s="37">
        <f t="shared" si="3"/>
        <v>17.94453507340946</v>
      </c>
    </row>
    <row r="63" spans="2:13" ht="13.5">
      <c r="B63" s="44" t="s">
        <v>27</v>
      </c>
      <c r="C63" s="2" t="s">
        <v>5</v>
      </c>
      <c r="D63" s="1">
        <v>52</v>
      </c>
      <c r="E63" s="1">
        <v>40</v>
      </c>
      <c r="F63" s="1">
        <v>38</v>
      </c>
      <c r="G63" s="1">
        <v>20</v>
      </c>
      <c r="H63" s="1">
        <v>18</v>
      </c>
      <c r="I63" s="3">
        <v>998</v>
      </c>
      <c r="J63" s="6">
        <f t="shared" si="0"/>
        <v>92</v>
      </c>
      <c r="K63" s="6">
        <f t="shared" si="1"/>
        <v>76</v>
      </c>
      <c r="L63" s="6">
        <f t="shared" si="2"/>
        <v>168</v>
      </c>
      <c r="M63" s="37">
        <f t="shared" si="3"/>
        <v>16.83366733466934</v>
      </c>
    </row>
    <row r="64" spans="2:13" ht="13.5">
      <c r="B64" s="45"/>
      <c r="C64" s="2" t="s">
        <v>7</v>
      </c>
      <c r="D64" s="1">
        <v>48</v>
      </c>
      <c r="E64" s="1">
        <v>54</v>
      </c>
      <c r="F64" s="1">
        <v>46</v>
      </c>
      <c r="G64" s="1">
        <v>30</v>
      </c>
      <c r="H64" s="1">
        <v>41</v>
      </c>
      <c r="I64" s="3">
        <v>980</v>
      </c>
      <c r="J64" s="6">
        <f t="shared" si="0"/>
        <v>102</v>
      </c>
      <c r="K64" s="6">
        <f t="shared" si="1"/>
        <v>117</v>
      </c>
      <c r="L64" s="6">
        <f t="shared" si="2"/>
        <v>219</v>
      </c>
      <c r="M64" s="37">
        <f t="shared" si="3"/>
        <v>22.346938775510203</v>
      </c>
    </row>
    <row r="65" spans="2:13" ht="13.5">
      <c r="B65" s="46"/>
      <c r="C65" s="2" t="s">
        <v>8</v>
      </c>
      <c r="D65" s="1">
        <v>100</v>
      </c>
      <c r="E65" s="1">
        <v>94</v>
      </c>
      <c r="F65" s="1">
        <v>84</v>
      </c>
      <c r="G65" s="1">
        <v>50</v>
      </c>
      <c r="H65" s="1">
        <v>59</v>
      </c>
      <c r="I65" s="3">
        <v>1978</v>
      </c>
      <c r="J65" s="6">
        <f t="shared" si="0"/>
        <v>194</v>
      </c>
      <c r="K65" s="6">
        <f t="shared" si="1"/>
        <v>193</v>
      </c>
      <c r="L65" s="6">
        <f t="shared" si="2"/>
        <v>387</v>
      </c>
      <c r="M65" s="37">
        <f t="shared" si="3"/>
        <v>19.565217391304348</v>
      </c>
    </row>
    <row r="66" spans="2:13" ht="13.5">
      <c r="B66" s="44" t="s">
        <v>28</v>
      </c>
      <c r="C66" s="2" t="s">
        <v>5</v>
      </c>
      <c r="D66" s="1">
        <v>92</v>
      </c>
      <c r="E66" s="1">
        <v>80</v>
      </c>
      <c r="F66" s="1">
        <v>55</v>
      </c>
      <c r="G66" s="1">
        <v>28</v>
      </c>
      <c r="H66" s="1">
        <v>27</v>
      </c>
      <c r="I66" s="3">
        <v>1383</v>
      </c>
      <c r="J66" s="6">
        <f t="shared" si="0"/>
        <v>172</v>
      </c>
      <c r="K66" s="6">
        <f t="shared" si="1"/>
        <v>110</v>
      </c>
      <c r="L66" s="6">
        <f t="shared" si="2"/>
        <v>282</v>
      </c>
      <c r="M66" s="37">
        <f t="shared" si="3"/>
        <v>20.390455531453362</v>
      </c>
    </row>
    <row r="67" spans="2:13" ht="13.5">
      <c r="B67" s="45"/>
      <c r="C67" s="2" t="s">
        <v>7</v>
      </c>
      <c r="D67" s="1">
        <v>105</v>
      </c>
      <c r="E67" s="1">
        <v>88</v>
      </c>
      <c r="F67" s="1">
        <v>68</v>
      </c>
      <c r="G67" s="1">
        <v>54</v>
      </c>
      <c r="H67" s="1">
        <v>49</v>
      </c>
      <c r="I67" s="3">
        <v>1499</v>
      </c>
      <c r="J67" s="6">
        <f t="shared" si="0"/>
        <v>193</v>
      </c>
      <c r="K67" s="6">
        <f t="shared" si="1"/>
        <v>171</v>
      </c>
      <c r="L67" s="6">
        <f t="shared" si="2"/>
        <v>364</v>
      </c>
      <c r="M67" s="37">
        <f t="shared" si="3"/>
        <v>24.28285523682455</v>
      </c>
    </row>
    <row r="68" spans="2:13" ht="13.5">
      <c r="B68" s="46"/>
      <c r="C68" s="2" t="s">
        <v>8</v>
      </c>
      <c r="D68" s="1">
        <v>197</v>
      </c>
      <c r="E68" s="1">
        <v>168</v>
      </c>
      <c r="F68" s="1">
        <v>123</v>
      </c>
      <c r="G68" s="1">
        <v>82</v>
      </c>
      <c r="H68" s="1">
        <v>76</v>
      </c>
      <c r="I68" s="3">
        <v>2882</v>
      </c>
      <c r="J68" s="6">
        <f t="shared" si="0"/>
        <v>365</v>
      </c>
      <c r="K68" s="6">
        <f t="shared" si="1"/>
        <v>281</v>
      </c>
      <c r="L68" s="6">
        <f t="shared" si="2"/>
        <v>646</v>
      </c>
      <c r="M68" s="37">
        <f t="shared" si="3"/>
        <v>22.414989590562108</v>
      </c>
    </row>
    <row r="69" spans="2:13" ht="13.5">
      <c r="B69" s="44" t="s">
        <v>29</v>
      </c>
      <c r="C69" s="2" t="s">
        <v>5</v>
      </c>
      <c r="D69" s="1">
        <v>100</v>
      </c>
      <c r="E69" s="1">
        <v>104</v>
      </c>
      <c r="F69" s="1">
        <v>89</v>
      </c>
      <c r="G69" s="1">
        <v>44</v>
      </c>
      <c r="H69" s="1">
        <v>29</v>
      </c>
      <c r="I69" s="3">
        <v>2126</v>
      </c>
      <c r="J69" s="6">
        <f t="shared" si="0"/>
        <v>204</v>
      </c>
      <c r="K69" s="6">
        <f t="shared" si="1"/>
        <v>162</v>
      </c>
      <c r="L69" s="6">
        <f t="shared" si="2"/>
        <v>366</v>
      </c>
      <c r="M69" s="37">
        <f t="shared" si="3"/>
        <v>17.215428033866413</v>
      </c>
    </row>
    <row r="70" spans="2:13" ht="13.5">
      <c r="B70" s="45"/>
      <c r="C70" s="2" t="s">
        <v>7</v>
      </c>
      <c r="D70" s="1">
        <v>114</v>
      </c>
      <c r="E70" s="1">
        <v>111</v>
      </c>
      <c r="F70" s="1">
        <v>97</v>
      </c>
      <c r="G70" s="1">
        <v>44</v>
      </c>
      <c r="H70" s="1">
        <v>56</v>
      </c>
      <c r="I70" s="3">
        <v>2113</v>
      </c>
      <c r="J70" s="6">
        <f aca="true" t="shared" si="4" ref="J70:J122">SUM(D70:E70)</f>
        <v>225</v>
      </c>
      <c r="K70" s="6">
        <f aca="true" t="shared" si="5" ref="K70:K122">SUM(F70:H70)</f>
        <v>197</v>
      </c>
      <c r="L70" s="6">
        <f aca="true" t="shared" si="6" ref="L70:L122">SUM(D70:H70)</f>
        <v>422</v>
      </c>
      <c r="M70" s="37">
        <f aca="true" t="shared" si="7" ref="M70:M122">L70/I70*100</f>
        <v>19.971604353999055</v>
      </c>
    </row>
    <row r="71" spans="2:13" ht="13.5">
      <c r="B71" s="46"/>
      <c r="C71" s="2" t="s">
        <v>8</v>
      </c>
      <c r="D71" s="1">
        <v>214</v>
      </c>
      <c r="E71" s="1">
        <v>215</v>
      </c>
      <c r="F71" s="1">
        <v>186</v>
      </c>
      <c r="G71" s="1">
        <v>88</v>
      </c>
      <c r="H71" s="1">
        <v>85</v>
      </c>
      <c r="I71" s="3">
        <v>4239</v>
      </c>
      <c r="J71" s="6">
        <f t="shared" si="4"/>
        <v>429</v>
      </c>
      <c r="K71" s="6">
        <f t="shared" si="5"/>
        <v>359</v>
      </c>
      <c r="L71" s="6">
        <f t="shared" si="6"/>
        <v>788</v>
      </c>
      <c r="M71" s="37">
        <f t="shared" si="7"/>
        <v>18.589289926869547</v>
      </c>
    </row>
    <row r="72" spans="2:13" ht="13.5">
      <c r="B72" s="44" t="s">
        <v>30</v>
      </c>
      <c r="C72" s="2" t="s">
        <v>5</v>
      </c>
      <c r="D72" s="1">
        <v>230</v>
      </c>
      <c r="E72" s="1">
        <v>161</v>
      </c>
      <c r="F72" s="1">
        <v>139</v>
      </c>
      <c r="G72" s="1">
        <v>85</v>
      </c>
      <c r="H72" s="1">
        <v>86</v>
      </c>
      <c r="I72" s="3">
        <v>2266</v>
      </c>
      <c r="J72" s="6">
        <f t="shared" si="4"/>
        <v>391</v>
      </c>
      <c r="K72" s="6">
        <f t="shared" si="5"/>
        <v>310</v>
      </c>
      <c r="L72" s="6">
        <f t="shared" si="6"/>
        <v>701</v>
      </c>
      <c r="M72" s="37">
        <f t="shared" si="7"/>
        <v>30.935569285083847</v>
      </c>
    </row>
    <row r="73" spans="2:13" ht="13.5">
      <c r="B73" s="45"/>
      <c r="C73" s="2" t="s">
        <v>7</v>
      </c>
      <c r="D73" s="1">
        <v>249</v>
      </c>
      <c r="E73" s="1">
        <v>182</v>
      </c>
      <c r="F73" s="1">
        <v>146</v>
      </c>
      <c r="G73" s="1">
        <v>125</v>
      </c>
      <c r="H73" s="1">
        <v>141</v>
      </c>
      <c r="I73" s="3">
        <v>2472</v>
      </c>
      <c r="J73" s="6">
        <f t="shared" si="4"/>
        <v>431</v>
      </c>
      <c r="K73" s="6">
        <f t="shared" si="5"/>
        <v>412</v>
      </c>
      <c r="L73" s="6">
        <f t="shared" si="6"/>
        <v>843</v>
      </c>
      <c r="M73" s="37">
        <f t="shared" si="7"/>
        <v>34.101941747572816</v>
      </c>
    </row>
    <row r="74" spans="2:13" ht="13.5">
      <c r="B74" s="46"/>
      <c r="C74" s="2" t="s">
        <v>8</v>
      </c>
      <c r="D74" s="1">
        <v>479</v>
      </c>
      <c r="E74" s="1">
        <v>343</v>
      </c>
      <c r="F74" s="1">
        <v>285</v>
      </c>
      <c r="G74" s="1">
        <v>210</v>
      </c>
      <c r="H74" s="1">
        <v>227</v>
      </c>
      <c r="I74" s="3">
        <v>4738</v>
      </c>
      <c r="J74" s="6">
        <f t="shared" si="4"/>
        <v>822</v>
      </c>
      <c r="K74" s="6">
        <f t="shared" si="5"/>
        <v>722</v>
      </c>
      <c r="L74" s="6">
        <f t="shared" si="6"/>
        <v>1544</v>
      </c>
      <c r="M74" s="37">
        <f t="shared" si="7"/>
        <v>32.58758970029548</v>
      </c>
    </row>
    <row r="75" spans="2:13" ht="13.5">
      <c r="B75" s="44" t="s">
        <v>31</v>
      </c>
      <c r="C75" s="2" t="s">
        <v>5</v>
      </c>
      <c r="D75" s="1">
        <v>26</v>
      </c>
      <c r="E75" s="1">
        <v>17</v>
      </c>
      <c r="F75" s="1">
        <v>10</v>
      </c>
      <c r="G75" s="1">
        <v>9</v>
      </c>
      <c r="H75" s="1">
        <v>10</v>
      </c>
      <c r="I75" s="3">
        <v>633</v>
      </c>
      <c r="J75" s="6">
        <f t="shared" si="4"/>
        <v>43</v>
      </c>
      <c r="K75" s="6">
        <f t="shared" si="5"/>
        <v>29</v>
      </c>
      <c r="L75" s="6">
        <f t="shared" si="6"/>
        <v>72</v>
      </c>
      <c r="M75" s="37">
        <f t="shared" si="7"/>
        <v>11.374407582938389</v>
      </c>
    </row>
    <row r="76" spans="2:13" ht="13.5">
      <c r="B76" s="45"/>
      <c r="C76" s="2" t="s">
        <v>7</v>
      </c>
      <c r="D76" s="1">
        <v>22</v>
      </c>
      <c r="E76" s="1">
        <v>17</v>
      </c>
      <c r="F76" s="1">
        <v>21</v>
      </c>
      <c r="G76" s="1">
        <v>13</v>
      </c>
      <c r="H76" s="1">
        <v>18</v>
      </c>
      <c r="I76" s="3">
        <v>557</v>
      </c>
      <c r="J76" s="6">
        <f t="shared" si="4"/>
        <v>39</v>
      </c>
      <c r="K76" s="6">
        <f t="shared" si="5"/>
        <v>52</v>
      </c>
      <c r="L76" s="6">
        <f t="shared" si="6"/>
        <v>91</v>
      </c>
      <c r="M76" s="37">
        <f t="shared" si="7"/>
        <v>16.337522441651707</v>
      </c>
    </row>
    <row r="77" spans="2:13" ht="13.5">
      <c r="B77" s="46"/>
      <c r="C77" s="2" t="s">
        <v>8</v>
      </c>
      <c r="D77" s="1">
        <v>48</v>
      </c>
      <c r="E77" s="1">
        <v>34</v>
      </c>
      <c r="F77" s="1">
        <v>31</v>
      </c>
      <c r="G77" s="1">
        <v>22</v>
      </c>
      <c r="H77" s="1">
        <v>28</v>
      </c>
      <c r="I77" s="3">
        <v>1190</v>
      </c>
      <c r="J77" s="6">
        <f t="shared" si="4"/>
        <v>82</v>
      </c>
      <c r="K77" s="6">
        <f t="shared" si="5"/>
        <v>81</v>
      </c>
      <c r="L77" s="6">
        <f t="shared" si="6"/>
        <v>163</v>
      </c>
      <c r="M77" s="37">
        <f t="shared" si="7"/>
        <v>13.69747899159664</v>
      </c>
    </row>
    <row r="78" spans="2:13" ht="13.5">
      <c r="B78" s="44" t="s">
        <v>32</v>
      </c>
      <c r="C78" s="2" t="s">
        <v>5</v>
      </c>
      <c r="D78" s="1">
        <v>46</v>
      </c>
      <c r="E78" s="1">
        <v>37</v>
      </c>
      <c r="F78" s="1">
        <v>31</v>
      </c>
      <c r="G78" s="1">
        <v>34</v>
      </c>
      <c r="H78" s="1">
        <v>20</v>
      </c>
      <c r="I78" s="3">
        <v>957</v>
      </c>
      <c r="J78" s="6">
        <f t="shared" si="4"/>
        <v>83</v>
      </c>
      <c r="K78" s="6">
        <f t="shared" si="5"/>
        <v>85</v>
      </c>
      <c r="L78" s="6">
        <f t="shared" si="6"/>
        <v>168</v>
      </c>
      <c r="M78" s="37">
        <f t="shared" si="7"/>
        <v>17.55485893416928</v>
      </c>
    </row>
    <row r="79" spans="2:13" ht="13.5">
      <c r="B79" s="45"/>
      <c r="C79" s="2" t="s">
        <v>7</v>
      </c>
      <c r="D79" s="1">
        <v>54</v>
      </c>
      <c r="E79" s="1">
        <v>42</v>
      </c>
      <c r="F79" s="1">
        <v>59</v>
      </c>
      <c r="G79" s="1">
        <v>34</v>
      </c>
      <c r="H79" s="1">
        <v>45</v>
      </c>
      <c r="I79" s="3">
        <v>1053</v>
      </c>
      <c r="J79" s="6">
        <f t="shared" si="4"/>
        <v>96</v>
      </c>
      <c r="K79" s="6">
        <f t="shared" si="5"/>
        <v>138</v>
      </c>
      <c r="L79" s="6">
        <f t="shared" si="6"/>
        <v>234</v>
      </c>
      <c r="M79" s="37">
        <f t="shared" si="7"/>
        <v>22.22222222222222</v>
      </c>
    </row>
    <row r="80" spans="2:13" ht="13.5">
      <c r="B80" s="46"/>
      <c r="C80" s="2" t="s">
        <v>8</v>
      </c>
      <c r="D80" s="1">
        <v>100</v>
      </c>
      <c r="E80" s="1">
        <v>79</v>
      </c>
      <c r="F80" s="1">
        <v>90</v>
      </c>
      <c r="G80" s="1">
        <v>68</v>
      </c>
      <c r="H80" s="1">
        <v>65</v>
      </c>
      <c r="I80" s="3">
        <v>2010</v>
      </c>
      <c r="J80" s="6">
        <f t="shared" si="4"/>
        <v>179</v>
      </c>
      <c r="K80" s="6">
        <f t="shared" si="5"/>
        <v>223</v>
      </c>
      <c r="L80" s="6">
        <f t="shared" si="6"/>
        <v>402</v>
      </c>
      <c r="M80" s="37">
        <f t="shared" si="7"/>
        <v>20</v>
      </c>
    </row>
    <row r="81" spans="2:13" ht="13.5">
      <c r="B81" s="44" t="s">
        <v>33</v>
      </c>
      <c r="C81" s="2" t="s">
        <v>5</v>
      </c>
      <c r="D81" s="1">
        <v>109</v>
      </c>
      <c r="E81" s="1">
        <v>51</v>
      </c>
      <c r="F81" s="1">
        <v>58</v>
      </c>
      <c r="G81" s="1">
        <v>35</v>
      </c>
      <c r="H81" s="1">
        <v>44</v>
      </c>
      <c r="I81" s="3">
        <v>1301</v>
      </c>
      <c r="J81" s="6">
        <f t="shared" si="4"/>
        <v>160</v>
      </c>
      <c r="K81" s="6">
        <f t="shared" si="5"/>
        <v>137</v>
      </c>
      <c r="L81" s="6">
        <f t="shared" si="6"/>
        <v>297</v>
      </c>
      <c r="M81" s="37">
        <f t="shared" si="7"/>
        <v>22.82859338970023</v>
      </c>
    </row>
    <row r="82" spans="2:13" ht="13.5">
      <c r="B82" s="45"/>
      <c r="C82" s="2" t="s">
        <v>7</v>
      </c>
      <c r="D82" s="1">
        <v>100</v>
      </c>
      <c r="E82" s="1">
        <v>80</v>
      </c>
      <c r="F82" s="1">
        <v>65</v>
      </c>
      <c r="G82" s="1">
        <v>61</v>
      </c>
      <c r="H82" s="1">
        <v>81</v>
      </c>
      <c r="I82" s="3">
        <v>1513</v>
      </c>
      <c r="J82" s="6">
        <f t="shared" si="4"/>
        <v>180</v>
      </c>
      <c r="K82" s="6">
        <f t="shared" si="5"/>
        <v>207</v>
      </c>
      <c r="L82" s="6">
        <f t="shared" si="6"/>
        <v>387</v>
      </c>
      <c r="M82" s="37">
        <f t="shared" si="7"/>
        <v>25.5783212161269</v>
      </c>
    </row>
    <row r="83" spans="2:13" ht="13.5">
      <c r="B83" s="46"/>
      <c r="C83" s="2" t="s">
        <v>8</v>
      </c>
      <c r="D83" s="1">
        <v>209</v>
      </c>
      <c r="E83" s="1">
        <v>131</v>
      </c>
      <c r="F83" s="1">
        <v>123</v>
      </c>
      <c r="G83" s="1">
        <v>96</v>
      </c>
      <c r="H83" s="1">
        <v>125</v>
      </c>
      <c r="I83" s="3">
        <v>2814</v>
      </c>
      <c r="J83" s="6">
        <f t="shared" si="4"/>
        <v>340</v>
      </c>
      <c r="K83" s="6">
        <f t="shared" si="5"/>
        <v>344</v>
      </c>
      <c r="L83" s="6">
        <f t="shared" si="6"/>
        <v>684</v>
      </c>
      <c r="M83" s="37">
        <f t="shared" si="7"/>
        <v>24.307036247334754</v>
      </c>
    </row>
    <row r="84" spans="2:13" ht="13.5">
      <c r="B84" s="44" t="s">
        <v>34</v>
      </c>
      <c r="C84" s="2" t="s">
        <v>5</v>
      </c>
      <c r="D84" s="1">
        <v>115</v>
      </c>
      <c r="E84" s="1">
        <v>89</v>
      </c>
      <c r="F84" s="1">
        <v>54</v>
      </c>
      <c r="G84" s="1">
        <v>44</v>
      </c>
      <c r="H84" s="1">
        <v>31</v>
      </c>
      <c r="I84" s="3">
        <v>1429</v>
      </c>
      <c r="J84" s="6">
        <f t="shared" si="4"/>
        <v>204</v>
      </c>
      <c r="K84" s="6">
        <f t="shared" si="5"/>
        <v>129</v>
      </c>
      <c r="L84" s="6">
        <f t="shared" si="6"/>
        <v>333</v>
      </c>
      <c r="M84" s="37">
        <f t="shared" si="7"/>
        <v>23.30300909727082</v>
      </c>
    </row>
    <row r="85" spans="2:13" ht="13.5">
      <c r="B85" s="45"/>
      <c r="C85" s="2" t="s">
        <v>7</v>
      </c>
      <c r="D85" s="1">
        <v>148</v>
      </c>
      <c r="E85" s="1">
        <v>92</v>
      </c>
      <c r="F85" s="1">
        <v>83</v>
      </c>
      <c r="G85" s="1">
        <v>63</v>
      </c>
      <c r="H85" s="1">
        <v>68</v>
      </c>
      <c r="I85" s="3">
        <v>1687</v>
      </c>
      <c r="J85" s="6">
        <f t="shared" si="4"/>
        <v>240</v>
      </c>
      <c r="K85" s="6">
        <f t="shared" si="5"/>
        <v>214</v>
      </c>
      <c r="L85" s="6">
        <f t="shared" si="6"/>
        <v>454</v>
      </c>
      <c r="M85" s="37">
        <f t="shared" si="7"/>
        <v>26.911677534084173</v>
      </c>
    </row>
    <row r="86" spans="2:13" ht="13.5">
      <c r="B86" s="46"/>
      <c r="C86" s="2" t="s">
        <v>8</v>
      </c>
      <c r="D86" s="1">
        <v>263</v>
      </c>
      <c r="E86" s="1">
        <v>181</v>
      </c>
      <c r="F86" s="1">
        <v>137</v>
      </c>
      <c r="G86" s="1">
        <v>107</v>
      </c>
      <c r="H86" s="1">
        <v>99</v>
      </c>
      <c r="I86" s="3">
        <v>3116</v>
      </c>
      <c r="J86" s="6">
        <f t="shared" si="4"/>
        <v>444</v>
      </c>
      <c r="K86" s="6">
        <f t="shared" si="5"/>
        <v>343</v>
      </c>
      <c r="L86" s="6">
        <f t="shared" si="6"/>
        <v>787</v>
      </c>
      <c r="M86" s="37">
        <f t="shared" si="7"/>
        <v>25.256739409499357</v>
      </c>
    </row>
    <row r="87" spans="2:13" ht="13.5">
      <c r="B87" s="44" t="s">
        <v>35</v>
      </c>
      <c r="C87" s="2" t="s">
        <v>5</v>
      </c>
      <c r="D87" s="1">
        <v>35</v>
      </c>
      <c r="E87" s="1">
        <v>40</v>
      </c>
      <c r="F87" s="1">
        <v>28</v>
      </c>
      <c r="G87" s="1">
        <v>61</v>
      </c>
      <c r="H87" s="1">
        <v>69</v>
      </c>
      <c r="I87" s="3">
        <v>584</v>
      </c>
      <c r="J87" s="6">
        <f t="shared" si="4"/>
        <v>75</v>
      </c>
      <c r="K87" s="6">
        <f t="shared" si="5"/>
        <v>158</v>
      </c>
      <c r="L87" s="6">
        <f t="shared" si="6"/>
        <v>233</v>
      </c>
      <c r="M87" s="37">
        <f t="shared" si="7"/>
        <v>39.8972602739726</v>
      </c>
    </row>
    <row r="88" spans="2:13" ht="13.5">
      <c r="B88" s="45"/>
      <c r="C88" s="2" t="s">
        <v>7</v>
      </c>
      <c r="D88" s="1">
        <v>48</v>
      </c>
      <c r="E88" s="1">
        <v>35</v>
      </c>
      <c r="F88" s="1">
        <v>83</v>
      </c>
      <c r="G88" s="1">
        <v>70</v>
      </c>
      <c r="H88" s="1">
        <v>73</v>
      </c>
      <c r="I88" s="3">
        <v>688</v>
      </c>
      <c r="J88" s="6">
        <f t="shared" si="4"/>
        <v>83</v>
      </c>
      <c r="K88" s="6">
        <f t="shared" si="5"/>
        <v>226</v>
      </c>
      <c r="L88" s="6">
        <f t="shared" si="6"/>
        <v>309</v>
      </c>
      <c r="M88" s="37">
        <f t="shared" si="7"/>
        <v>44.912790697674424</v>
      </c>
    </row>
    <row r="89" spans="2:13" ht="13.5">
      <c r="B89" s="46"/>
      <c r="C89" s="2" t="s">
        <v>8</v>
      </c>
      <c r="D89" s="1">
        <v>83</v>
      </c>
      <c r="E89" s="1">
        <v>75</v>
      </c>
      <c r="F89" s="1">
        <v>111</v>
      </c>
      <c r="G89" s="1">
        <v>131</v>
      </c>
      <c r="H89" s="1">
        <v>142</v>
      </c>
      <c r="I89" s="3">
        <v>1272</v>
      </c>
      <c r="J89" s="6">
        <f t="shared" si="4"/>
        <v>158</v>
      </c>
      <c r="K89" s="6">
        <f t="shared" si="5"/>
        <v>384</v>
      </c>
      <c r="L89" s="6">
        <f t="shared" si="6"/>
        <v>542</v>
      </c>
      <c r="M89" s="37">
        <f t="shared" si="7"/>
        <v>42.61006289308176</v>
      </c>
    </row>
    <row r="90" spans="2:13" ht="13.5">
      <c r="B90" s="44" t="s">
        <v>36</v>
      </c>
      <c r="C90" s="2" t="s">
        <v>5</v>
      </c>
      <c r="D90" s="1">
        <v>80</v>
      </c>
      <c r="E90" s="1">
        <v>79</v>
      </c>
      <c r="F90" s="1">
        <v>48</v>
      </c>
      <c r="G90" s="1">
        <v>27</v>
      </c>
      <c r="H90" s="1">
        <v>25</v>
      </c>
      <c r="I90" s="3">
        <v>1338</v>
      </c>
      <c r="J90" s="6">
        <f t="shared" si="4"/>
        <v>159</v>
      </c>
      <c r="K90" s="6">
        <f t="shared" si="5"/>
        <v>100</v>
      </c>
      <c r="L90" s="6">
        <f t="shared" si="6"/>
        <v>259</v>
      </c>
      <c r="M90" s="37">
        <f t="shared" si="7"/>
        <v>19.357249626307922</v>
      </c>
    </row>
    <row r="91" spans="2:13" ht="13.5">
      <c r="B91" s="45"/>
      <c r="C91" s="2" t="s">
        <v>7</v>
      </c>
      <c r="D91" s="1">
        <v>106</v>
      </c>
      <c r="E91" s="1">
        <v>77</v>
      </c>
      <c r="F91" s="1">
        <v>51</v>
      </c>
      <c r="G91" s="1">
        <v>32</v>
      </c>
      <c r="H91" s="1">
        <v>46</v>
      </c>
      <c r="I91" s="3">
        <v>1369</v>
      </c>
      <c r="J91" s="6">
        <f t="shared" si="4"/>
        <v>183</v>
      </c>
      <c r="K91" s="6">
        <f t="shared" si="5"/>
        <v>129</v>
      </c>
      <c r="L91" s="6">
        <f t="shared" si="6"/>
        <v>312</v>
      </c>
      <c r="M91" s="37">
        <f t="shared" si="7"/>
        <v>22.79035792549306</v>
      </c>
    </row>
    <row r="92" spans="2:13" ht="13.5">
      <c r="B92" s="46"/>
      <c r="C92" s="2" t="s">
        <v>8</v>
      </c>
      <c r="D92" s="1">
        <v>186</v>
      </c>
      <c r="E92" s="1">
        <v>156</v>
      </c>
      <c r="F92" s="1">
        <v>99</v>
      </c>
      <c r="G92" s="1">
        <v>59</v>
      </c>
      <c r="H92" s="1">
        <v>71</v>
      </c>
      <c r="I92" s="3">
        <v>2707</v>
      </c>
      <c r="J92" s="6">
        <f t="shared" si="4"/>
        <v>342</v>
      </c>
      <c r="K92" s="6">
        <f t="shared" si="5"/>
        <v>229</v>
      </c>
      <c r="L92" s="6">
        <f t="shared" si="6"/>
        <v>571</v>
      </c>
      <c r="M92" s="37">
        <f t="shared" si="7"/>
        <v>21.093461396379755</v>
      </c>
    </row>
    <row r="93" spans="2:13" ht="13.5">
      <c r="B93" s="44" t="s">
        <v>37</v>
      </c>
      <c r="C93" s="2" t="s">
        <v>5</v>
      </c>
      <c r="D93" s="1">
        <v>88</v>
      </c>
      <c r="E93" s="1">
        <v>118</v>
      </c>
      <c r="F93" s="1">
        <v>44</v>
      </c>
      <c r="G93" s="1">
        <v>51</v>
      </c>
      <c r="H93" s="1">
        <v>31</v>
      </c>
      <c r="I93" s="3">
        <v>1819</v>
      </c>
      <c r="J93" s="6">
        <f t="shared" si="4"/>
        <v>206</v>
      </c>
      <c r="K93" s="6">
        <f t="shared" si="5"/>
        <v>126</v>
      </c>
      <c r="L93" s="6">
        <f t="shared" si="6"/>
        <v>332</v>
      </c>
      <c r="M93" s="37">
        <f t="shared" si="7"/>
        <v>18.251786695986805</v>
      </c>
    </row>
    <row r="94" spans="2:13" ht="13.5">
      <c r="B94" s="45"/>
      <c r="C94" s="2" t="s">
        <v>7</v>
      </c>
      <c r="D94" s="1">
        <v>127</v>
      </c>
      <c r="E94" s="1">
        <v>102</v>
      </c>
      <c r="F94" s="1">
        <v>71</v>
      </c>
      <c r="G94" s="1">
        <v>51</v>
      </c>
      <c r="H94" s="1">
        <v>57</v>
      </c>
      <c r="I94" s="3">
        <v>1906</v>
      </c>
      <c r="J94" s="6">
        <f t="shared" si="4"/>
        <v>229</v>
      </c>
      <c r="K94" s="6">
        <f t="shared" si="5"/>
        <v>179</v>
      </c>
      <c r="L94" s="6">
        <f t="shared" si="6"/>
        <v>408</v>
      </c>
      <c r="M94" s="37">
        <f t="shared" si="7"/>
        <v>21.406086044071355</v>
      </c>
    </row>
    <row r="95" spans="2:13" ht="13.5">
      <c r="B95" s="46"/>
      <c r="C95" s="2" t="s">
        <v>8</v>
      </c>
      <c r="D95" s="1">
        <v>215</v>
      </c>
      <c r="E95" s="1">
        <v>220</v>
      </c>
      <c r="F95" s="1">
        <v>115</v>
      </c>
      <c r="G95" s="1">
        <v>102</v>
      </c>
      <c r="H95" s="1">
        <v>88</v>
      </c>
      <c r="I95" s="3">
        <v>3725</v>
      </c>
      <c r="J95" s="6">
        <f t="shared" si="4"/>
        <v>435</v>
      </c>
      <c r="K95" s="6">
        <f t="shared" si="5"/>
        <v>305</v>
      </c>
      <c r="L95" s="6">
        <f t="shared" si="6"/>
        <v>740</v>
      </c>
      <c r="M95" s="37">
        <f t="shared" si="7"/>
        <v>19.86577181208054</v>
      </c>
    </row>
    <row r="96" spans="2:13" ht="13.5">
      <c r="B96" s="44" t="s">
        <v>38</v>
      </c>
      <c r="C96" s="2" t="s">
        <v>5</v>
      </c>
      <c r="D96" s="1">
        <v>126</v>
      </c>
      <c r="E96" s="1">
        <v>85</v>
      </c>
      <c r="F96" s="1">
        <v>66</v>
      </c>
      <c r="G96" s="1">
        <v>53</v>
      </c>
      <c r="H96" s="1">
        <v>26</v>
      </c>
      <c r="I96" s="3">
        <v>2050</v>
      </c>
      <c r="J96" s="6">
        <f t="shared" si="4"/>
        <v>211</v>
      </c>
      <c r="K96" s="6">
        <f t="shared" si="5"/>
        <v>145</v>
      </c>
      <c r="L96" s="6">
        <f t="shared" si="6"/>
        <v>356</v>
      </c>
      <c r="M96" s="37">
        <f t="shared" si="7"/>
        <v>17.365853658536583</v>
      </c>
    </row>
    <row r="97" spans="2:13" ht="13.5">
      <c r="B97" s="45"/>
      <c r="C97" s="2" t="s">
        <v>7</v>
      </c>
      <c r="D97" s="1">
        <v>128</v>
      </c>
      <c r="E97" s="1">
        <v>113</v>
      </c>
      <c r="F97" s="1">
        <v>111</v>
      </c>
      <c r="G97" s="1">
        <v>70</v>
      </c>
      <c r="H97" s="1">
        <v>61</v>
      </c>
      <c r="I97" s="3">
        <v>2215</v>
      </c>
      <c r="J97" s="6">
        <f t="shared" si="4"/>
        <v>241</v>
      </c>
      <c r="K97" s="6">
        <f t="shared" si="5"/>
        <v>242</v>
      </c>
      <c r="L97" s="6">
        <f t="shared" si="6"/>
        <v>483</v>
      </c>
      <c r="M97" s="37">
        <f t="shared" si="7"/>
        <v>21.805869074492097</v>
      </c>
    </row>
    <row r="98" spans="2:13" ht="13.5">
      <c r="B98" s="46"/>
      <c r="C98" s="2" t="s">
        <v>8</v>
      </c>
      <c r="D98" s="1">
        <v>254</v>
      </c>
      <c r="E98" s="1">
        <v>198</v>
      </c>
      <c r="F98" s="1">
        <v>177</v>
      </c>
      <c r="G98" s="1">
        <v>123</v>
      </c>
      <c r="H98" s="1">
        <v>87</v>
      </c>
      <c r="I98" s="3">
        <v>4265</v>
      </c>
      <c r="J98" s="6">
        <f t="shared" si="4"/>
        <v>452</v>
      </c>
      <c r="K98" s="6">
        <f t="shared" si="5"/>
        <v>387</v>
      </c>
      <c r="L98" s="6">
        <f t="shared" si="6"/>
        <v>839</v>
      </c>
      <c r="M98" s="37">
        <f t="shared" si="7"/>
        <v>19.671746776084408</v>
      </c>
    </row>
    <row r="99" spans="2:13" ht="13.5">
      <c r="B99" s="44" t="s">
        <v>39</v>
      </c>
      <c r="C99" s="2" t="s">
        <v>5</v>
      </c>
      <c r="D99" s="1">
        <v>67</v>
      </c>
      <c r="E99" s="1">
        <v>43</v>
      </c>
      <c r="F99" s="1">
        <v>47</v>
      </c>
      <c r="G99" s="1">
        <v>21</v>
      </c>
      <c r="H99" s="1">
        <v>17</v>
      </c>
      <c r="I99" s="3">
        <v>676</v>
      </c>
      <c r="J99" s="6">
        <f t="shared" si="4"/>
        <v>110</v>
      </c>
      <c r="K99" s="6">
        <f t="shared" si="5"/>
        <v>85</v>
      </c>
      <c r="L99" s="6">
        <f t="shared" si="6"/>
        <v>195</v>
      </c>
      <c r="M99" s="37">
        <f t="shared" si="7"/>
        <v>28.846153846153843</v>
      </c>
    </row>
    <row r="100" spans="2:13" ht="13.5">
      <c r="B100" s="45"/>
      <c r="C100" s="2" t="s">
        <v>7</v>
      </c>
      <c r="D100" s="1">
        <v>70</v>
      </c>
      <c r="E100" s="1">
        <v>53</v>
      </c>
      <c r="F100" s="1">
        <v>39</v>
      </c>
      <c r="G100" s="1">
        <v>29</v>
      </c>
      <c r="H100" s="1">
        <v>59</v>
      </c>
      <c r="I100" s="3">
        <v>708</v>
      </c>
      <c r="J100" s="6">
        <f t="shared" si="4"/>
        <v>123</v>
      </c>
      <c r="K100" s="6">
        <f t="shared" si="5"/>
        <v>127</v>
      </c>
      <c r="L100" s="6">
        <f t="shared" si="6"/>
        <v>250</v>
      </c>
      <c r="M100" s="37">
        <f t="shared" si="7"/>
        <v>35.31073446327684</v>
      </c>
    </row>
    <row r="101" spans="2:13" ht="13.5">
      <c r="B101" s="46"/>
      <c r="C101" s="2" t="s">
        <v>8</v>
      </c>
      <c r="D101" s="1">
        <v>137</v>
      </c>
      <c r="E101" s="1">
        <v>96</v>
      </c>
      <c r="F101" s="1">
        <v>86</v>
      </c>
      <c r="G101" s="1">
        <v>50</v>
      </c>
      <c r="H101" s="1">
        <v>76</v>
      </c>
      <c r="I101" s="3">
        <v>1384</v>
      </c>
      <c r="J101" s="6">
        <f t="shared" si="4"/>
        <v>233</v>
      </c>
      <c r="K101" s="6">
        <f t="shared" si="5"/>
        <v>212</v>
      </c>
      <c r="L101" s="6">
        <f t="shared" si="6"/>
        <v>445</v>
      </c>
      <c r="M101" s="37">
        <f t="shared" si="7"/>
        <v>32.153179190751445</v>
      </c>
    </row>
    <row r="102" spans="2:13" ht="13.5">
      <c r="B102" s="44" t="s">
        <v>47</v>
      </c>
      <c r="C102" s="2" t="s">
        <v>5</v>
      </c>
      <c r="D102" s="1">
        <v>110</v>
      </c>
      <c r="E102" s="1">
        <v>61</v>
      </c>
      <c r="F102" s="1">
        <v>46</v>
      </c>
      <c r="G102" s="1">
        <v>23</v>
      </c>
      <c r="H102" s="1">
        <v>8</v>
      </c>
      <c r="I102" s="3">
        <v>1627</v>
      </c>
      <c r="J102" s="16">
        <f t="shared" si="4"/>
        <v>171</v>
      </c>
      <c r="K102" s="6">
        <f t="shared" si="5"/>
        <v>77</v>
      </c>
      <c r="L102" s="6">
        <f t="shared" si="6"/>
        <v>248</v>
      </c>
      <c r="M102" s="37">
        <f t="shared" si="7"/>
        <v>15.24277811923786</v>
      </c>
    </row>
    <row r="103" spans="2:13" ht="13.5">
      <c r="B103" s="45"/>
      <c r="C103" s="2" t="s">
        <v>7</v>
      </c>
      <c r="D103" s="1">
        <v>111</v>
      </c>
      <c r="E103" s="1">
        <v>74</v>
      </c>
      <c r="F103" s="1">
        <v>58</v>
      </c>
      <c r="G103" s="1">
        <v>30</v>
      </c>
      <c r="H103" s="1">
        <v>29</v>
      </c>
      <c r="I103" s="3">
        <v>1733</v>
      </c>
      <c r="J103" s="17">
        <f t="shared" si="4"/>
        <v>185</v>
      </c>
      <c r="K103" s="6">
        <f t="shared" si="5"/>
        <v>117</v>
      </c>
      <c r="L103" s="6">
        <f t="shared" si="6"/>
        <v>302</v>
      </c>
      <c r="M103" s="37">
        <f t="shared" si="7"/>
        <v>17.426428159261395</v>
      </c>
    </row>
    <row r="104" spans="2:13" ht="13.5">
      <c r="B104" s="46"/>
      <c r="C104" s="2" t="s">
        <v>8</v>
      </c>
      <c r="D104" s="1">
        <v>221</v>
      </c>
      <c r="E104" s="1">
        <v>135</v>
      </c>
      <c r="F104" s="1">
        <v>104</v>
      </c>
      <c r="G104" s="1">
        <v>53</v>
      </c>
      <c r="H104" s="1">
        <v>37</v>
      </c>
      <c r="I104" s="3">
        <v>3360</v>
      </c>
      <c r="J104" s="17">
        <f t="shared" si="4"/>
        <v>356</v>
      </c>
      <c r="K104" s="6">
        <f t="shared" si="5"/>
        <v>194</v>
      </c>
      <c r="L104" s="6">
        <f t="shared" si="6"/>
        <v>550</v>
      </c>
      <c r="M104" s="37">
        <f t="shared" si="7"/>
        <v>16.36904761904762</v>
      </c>
    </row>
    <row r="105" spans="2:13" ht="13.5">
      <c r="B105" s="44" t="s">
        <v>59</v>
      </c>
      <c r="C105" s="2" t="s">
        <v>5</v>
      </c>
      <c r="D105" s="1">
        <v>86</v>
      </c>
      <c r="E105" s="1">
        <v>54</v>
      </c>
      <c r="F105" s="1">
        <v>39</v>
      </c>
      <c r="G105" s="1">
        <v>23</v>
      </c>
      <c r="H105" s="1">
        <v>7</v>
      </c>
      <c r="I105" s="3">
        <v>1180</v>
      </c>
      <c r="J105" s="16">
        <f t="shared" si="4"/>
        <v>140</v>
      </c>
      <c r="K105" s="6">
        <f t="shared" si="5"/>
        <v>69</v>
      </c>
      <c r="L105" s="6">
        <f t="shared" si="6"/>
        <v>209</v>
      </c>
      <c r="M105" s="37">
        <f t="shared" si="7"/>
        <v>17.71186440677966</v>
      </c>
    </row>
    <row r="106" spans="2:13" ht="13.5">
      <c r="B106" s="45"/>
      <c r="C106" s="2" t="s">
        <v>7</v>
      </c>
      <c r="D106" s="1">
        <v>89</v>
      </c>
      <c r="E106" s="1">
        <v>51</v>
      </c>
      <c r="F106" s="1">
        <v>42</v>
      </c>
      <c r="G106" s="1">
        <v>25</v>
      </c>
      <c r="H106" s="1">
        <v>19</v>
      </c>
      <c r="I106" s="3">
        <v>1241</v>
      </c>
      <c r="J106" s="17">
        <f t="shared" si="4"/>
        <v>140</v>
      </c>
      <c r="K106" s="6">
        <f t="shared" si="5"/>
        <v>86</v>
      </c>
      <c r="L106" s="6">
        <f t="shared" si="6"/>
        <v>226</v>
      </c>
      <c r="M106" s="37">
        <f t="shared" si="7"/>
        <v>18.211120064464144</v>
      </c>
    </row>
    <row r="107" spans="2:13" ht="13.5">
      <c r="B107" s="46"/>
      <c r="C107" s="2" t="s">
        <v>8</v>
      </c>
      <c r="D107" s="1">
        <v>175</v>
      </c>
      <c r="E107" s="1">
        <v>105</v>
      </c>
      <c r="F107" s="1">
        <v>81</v>
      </c>
      <c r="G107" s="1">
        <v>48</v>
      </c>
      <c r="H107" s="1">
        <v>26</v>
      </c>
      <c r="I107" s="3">
        <v>2421</v>
      </c>
      <c r="J107" s="17">
        <f t="shared" si="4"/>
        <v>280</v>
      </c>
      <c r="K107" s="6">
        <f t="shared" si="5"/>
        <v>155</v>
      </c>
      <c r="L107" s="6">
        <f t="shared" si="6"/>
        <v>435</v>
      </c>
      <c r="M107" s="37">
        <f t="shared" si="7"/>
        <v>17.967781908302356</v>
      </c>
    </row>
    <row r="108" spans="2:13" ht="13.5">
      <c r="B108" s="44" t="s">
        <v>60</v>
      </c>
      <c r="C108" s="2" t="s">
        <v>61</v>
      </c>
      <c r="D108" s="1">
        <v>63</v>
      </c>
      <c r="E108" s="1">
        <v>57</v>
      </c>
      <c r="F108" s="1">
        <v>19</v>
      </c>
      <c r="G108" s="1">
        <v>23</v>
      </c>
      <c r="H108" s="1">
        <v>5</v>
      </c>
      <c r="I108" s="3">
        <v>946</v>
      </c>
      <c r="J108" s="16">
        <f t="shared" si="4"/>
        <v>120</v>
      </c>
      <c r="K108" s="6">
        <f t="shared" si="5"/>
        <v>47</v>
      </c>
      <c r="L108" s="6">
        <f t="shared" si="6"/>
        <v>167</v>
      </c>
      <c r="M108" s="37">
        <f t="shared" si="7"/>
        <v>17.653276955602536</v>
      </c>
    </row>
    <row r="109" spans="2:13" ht="13.5">
      <c r="B109" s="45"/>
      <c r="C109" s="2" t="s">
        <v>62</v>
      </c>
      <c r="D109" s="1">
        <v>65</v>
      </c>
      <c r="E109" s="1">
        <v>51</v>
      </c>
      <c r="F109" s="1">
        <v>31</v>
      </c>
      <c r="G109" s="1">
        <v>26</v>
      </c>
      <c r="H109" s="1">
        <v>33</v>
      </c>
      <c r="I109" s="3">
        <v>978</v>
      </c>
      <c r="J109" s="17">
        <f t="shared" si="4"/>
        <v>116</v>
      </c>
      <c r="K109" s="6">
        <f t="shared" si="5"/>
        <v>90</v>
      </c>
      <c r="L109" s="6">
        <f t="shared" si="6"/>
        <v>206</v>
      </c>
      <c r="M109" s="37">
        <f t="shared" si="7"/>
        <v>21.063394683026583</v>
      </c>
    </row>
    <row r="110" spans="2:13" ht="13.5">
      <c r="B110" s="46"/>
      <c r="C110" s="2" t="s">
        <v>63</v>
      </c>
      <c r="D110" s="1">
        <v>128</v>
      </c>
      <c r="E110" s="1">
        <v>108</v>
      </c>
      <c r="F110" s="1">
        <v>50</v>
      </c>
      <c r="G110" s="1">
        <v>49</v>
      </c>
      <c r="H110" s="1">
        <v>38</v>
      </c>
      <c r="I110" s="3">
        <v>1924</v>
      </c>
      <c r="J110" s="17">
        <f t="shared" si="4"/>
        <v>236</v>
      </c>
      <c r="K110" s="6">
        <f t="shared" si="5"/>
        <v>137</v>
      </c>
      <c r="L110" s="6">
        <f t="shared" si="6"/>
        <v>373</v>
      </c>
      <c r="M110" s="37">
        <f t="shared" si="7"/>
        <v>19.386694386694387</v>
      </c>
    </row>
    <row r="111" spans="2:13" ht="13.5">
      <c r="B111" s="44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353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37">
        <f t="shared" si="7"/>
        <v>0</v>
      </c>
    </row>
    <row r="112" spans="2:13" ht="13.5">
      <c r="B112" s="45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80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37">
        <f t="shared" si="7"/>
        <v>0</v>
      </c>
    </row>
    <row r="113" spans="2:13" ht="13.5">
      <c r="B113" s="46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433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37">
        <f t="shared" si="7"/>
        <v>0</v>
      </c>
    </row>
    <row r="114" spans="2:13" ht="13.5">
      <c r="B114" s="44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56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37">
        <f t="shared" si="7"/>
        <v>0</v>
      </c>
    </row>
    <row r="115" spans="2:13" ht="13.5">
      <c r="B115" s="45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21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37">
        <f t="shared" si="7"/>
        <v>0</v>
      </c>
    </row>
    <row r="116" spans="2:13" ht="13.5">
      <c r="B116" s="45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77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37">
        <f t="shared" si="7"/>
        <v>0</v>
      </c>
    </row>
    <row r="117" spans="2:13" ht="13.5">
      <c r="B117" s="47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284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37">
        <f t="shared" si="7"/>
        <v>0</v>
      </c>
    </row>
    <row r="118" spans="2:13" ht="13.5">
      <c r="B118" s="47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43</v>
      </c>
      <c r="J118" s="1">
        <f t="shared" si="4"/>
        <v>0</v>
      </c>
      <c r="K118" s="35">
        <f t="shared" si="5"/>
        <v>0</v>
      </c>
      <c r="L118" s="35">
        <f t="shared" si="6"/>
        <v>0</v>
      </c>
      <c r="M118" s="38">
        <f t="shared" si="7"/>
        <v>0</v>
      </c>
    </row>
    <row r="119" spans="2:13" ht="13.5">
      <c r="B119" s="48"/>
      <c r="C119" s="19" t="s">
        <v>8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2">
        <v>327</v>
      </c>
      <c r="J119" s="18">
        <f t="shared" si="4"/>
        <v>0</v>
      </c>
      <c r="K119" s="36">
        <f t="shared" si="5"/>
        <v>0</v>
      </c>
      <c r="L119" s="36">
        <f t="shared" si="6"/>
        <v>0</v>
      </c>
      <c r="M119" s="39">
        <f t="shared" si="7"/>
        <v>0</v>
      </c>
    </row>
    <row r="120" spans="2:13" ht="13.5">
      <c r="B120" s="46" t="s">
        <v>44</v>
      </c>
      <c r="C120" s="4" t="s">
        <v>43</v>
      </c>
      <c r="D120" s="43">
        <v>3522</v>
      </c>
      <c r="E120" s="43">
        <v>2639</v>
      </c>
      <c r="F120" s="43">
        <v>1947</v>
      </c>
      <c r="G120" s="43">
        <v>1318</v>
      </c>
      <c r="H120" s="43">
        <v>1078</v>
      </c>
      <c r="I120" s="33">
        <v>54837</v>
      </c>
      <c r="J120" s="17">
        <f t="shared" si="4"/>
        <v>6161</v>
      </c>
      <c r="K120" s="6">
        <f t="shared" si="5"/>
        <v>4343</v>
      </c>
      <c r="L120" s="6">
        <f t="shared" si="6"/>
        <v>10504</v>
      </c>
      <c r="M120" s="37">
        <f t="shared" si="7"/>
        <v>19.154950124915658</v>
      </c>
    </row>
    <row r="121" spans="2:13" ht="13.5">
      <c r="B121" s="47"/>
      <c r="C121" s="2" t="s">
        <v>45</v>
      </c>
      <c r="D121" s="1">
        <v>3873</v>
      </c>
      <c r="E121" s="1">
        <v>2981</v>
      </c>
      <c r="F121" s="1">
        <v>2540</v>
      </c>
      <c r="G121" s="1">
        <v>1916</v>
      </c>
      <c r="H121" s="1">
        <v>2160</v>
      </c>
      <c r="I121" s="3">
        <v>58370</v>
      </c>
      <c r="J121" s="17">
        <f t="shared" si="4"/>
        <v>6854</v>
      </c>
      <c r="K121" s="6">
        <f t="shared" si="5"/>
        <v>6616</v>
      </c>
      <c r="L121" s="6">
        <f t="shared" si="6"/>
        <v>13470</v>
      </c>
      <c r="M121" s="37">
        <f t="shared" si="7"/>
        <v>23.076923076923077</v>
      </c>
    </row>
    <row r="122" spans="2:13" ht="14.25" thickBot="1">
      <c r="B122" s="49"/>
      <c r="C122" s="13" t="s">
        <v>46</v>
      </c>
      <c r="D122" s="30">
        <v>7395</v>
      </c>
      <c r="E122" s="30">
        <v>5620</v>
      </c>
      <c r="F122" s="30">
        <v>4487</v>
      </c>
      <c r="G122" s="30">
        <v>3234</v>
      </c>
      <c r="H122" s="30">
        <v>3238</v>
      </c>
      <c r="I122" s="31">
        <v>113207</v>
      </c>
      <c r="J122" s="29">
        <f t="shared" si="4"/>
        <v>13015</v>
      </c>
      <c r="K122" s="34">
        <f t="shared" si="5"/>
        <v>10959</v>
      </c>
      <c r="L122" s="34">
        <f t="shared" si="6"/>
        <v>23974</v>
      </c>
      <c r="M122" s="40">
        <f t="shared" si="7"/>
        <v>21.177135689489166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55</v>
      </c>
      <c r="E1" s="11" t="s">
        <v>80</v>
      </c>
      <c r="F1" s="11"/>
      <c r="L1" s="32">
        <f>M122</f>
        <v>21.214609936593725</v>
      </c>
      <c r="M1" s="14" t="s">
        <v>64</v>
      </c>
    </row>
    <row r="3" ht="9.75" customHeight="1" thickBot="1"/>
    <row r="4" spans="2:13" ht="13.5">
      <c r="B4" s="50" t="s">
        <v>0</v>
      </c>
      <c r="C4" s="52" t="s">
        <v>1</v>
      </c>
      <c r="D4" s="54" t="s">
        <v>2</v>
      </c>
      <c r="E4" s="54" t="s">
        <v>3</v>
      </c>
      <c r="F4" s="54" t="s">
        <v>4</v>
      </c>
      <c r="G4" s="54" t="s">
        <v>66</v>
      </c>
      <c r="H4" s="54" t="s">
        <v>65</v>
      </c>
      <c r="I4" s="56" t="s">
        <v>73</v>
      </c>
      <c r="J4" s="7" t="s">
        <v>48</v>
      </c>
      <c r="K4" s="7" t="s">
        <v>49</v>
      </c>
      <c r="L4" s="8" t="s">
        <v>50</v>
      </c>
      <c r="M4" s="58" t="s">
        <v>51</v>
      </c>
    </row>
    <row r="5" spans="2:13" ht="13.5">
      <c r="B5" s="51"/>
      <c r="C5" s="53"/>
      <c r="D5" s="55"/>
      <c r="E5" s="55"/>
      <c r="F5" s="55"/>
      <c r="G5" s="55"/>
      <c r="H5" s="55"/>
      <c r="I5" s="57"/>
      <c r="J5" s="9" t="s">
        <v>52</v>
      </c>
      <c r="K5" s="9" t="s">
        <v>53</v>
      </c>
      <c r="L5" s="9" t="s">
        <v>54</v>
      </c>
      <c r="M5" s="59"/>
    </row>
    <row r="6" spans="2:13" ht="13.5">
      <c r="B6" s="45" t="s">
        <v>6</v>
      </c>
      <c r="C6" s="4" t="s">
        <v>5</v>
      </c>
      <c r="D6" s="5">
        <v>66</v>
      </c>
      <c r="E6" s="5">
        <v>60</v>
      </c>
      <c r="F6" s="5">
        <v>40</v>
      </c>
      <c r="G6" s="5">
        <v>26</v>
      </c>
      <c r="H6" s="5">
        <v>22</v>
      </c>
      <c r="I6" s="33">
        <v>1045</v>
      </c>
      <c r="J6" s="6">
        <f aca="true" t="shared" si="0" ref="J6:J69">SUM(D6:E6)</f>
        <v>126</v>
      </c>
      <c r="K6" s="6">
        <f aca="true" t="shared" si="1" ref="K6:K69">SUM(F6:H6)</f>
        <v>88</v>
      </c>
      <c r="L6" s="6">
        <f aca="true" t="shared" si="2" ref="L6:L69">SUM(D6:H6)</f>
        <v>214</v>
      </c>
      <c r="M6" s="37">
        <f aca="true" t="shared" si="3" ref="M6:M69">L6/I6*100</f>
        <v>20.47846889952153</v>
      </c>
    </row>
    <row r="7" spans="2:13" ht="13.5">
      <c r="B7" s="45"/>
      <c r="C7" s="2" t="s">
        <v>7</v>
      </c>
      <c r="D7" s="1">
        <v>60</v>
      </c>
      <c r="E7" s="1">
        <v>56</v>
      </c>
      <c r="F7" s="1">
        <v>44</v>
      </c>
      <c r="G7" s="1">
        <v>46</v>
      </c>
      <c r="H7" s="1">
        <v>63</v>
      </c>
      <c r="I7" s="3">
        <v>1009</v>
      </c>
      <c r="J7" s="6">
        <f t="shared" si="0"/>
        <v>116</v>
      </c>
      <c r="K7" s="6">
        <f t="shared" si="1"/>
        <v>153</v>
      </c>
      <c r="L7" s="6">
        <f t="shared" si="2"/>
        <v>269</v>
      </c>
      <c r="M7" s="37">
        <f t="shared" si="3"/>
        <v>26.660059464816648</v>
      </c>
    </row>
    <row r="8" spans="2:13" ht="13.5">
      <c r="B8" s="46"/>
      <c r="C8" s="2" t="s">
        <v>8</v>
      </c>
      <c r="D8" s="1">
        <v>126</v>
      </c>
      <c r="E8" s="1">
        <v>116</v>
      </c>
      <c r="F8" s="1">
        <v>84</v>
      </c>
      <c r="G8" s="1">
        <v>72</v>
      </c>
      <c r="H8" s="1">
        <v>85</v>
      </c>
      <c r="I8" s="3">
        <v>2054</v>
      </c>
      <c r="J8" s="6">
        <f t="shared" si="0"/>
        <v>242</v>
      </c>
      <c r="K8" s="6">
        <f t="shared" si="1"/>
        <v>241</v>
      </c>
      <c r="L8" s="6">
        <f t="shared" si="2"/>
        <v>483</v>
      </c>
      <c r="M8" s="37">
        <f t="shared" si="3"/>
        <v>23.515092502434275</v>
      </c>
    </row>
    <row r="9" spans="2:13" ht="13.5">
      <c r="B9" s="44" t="s">
        <v>9</v>
      </c>
      <c r="C9" s="2" t="s">
        <v>5</v>
      </c>
      <c r="D9" s="1">
        <v>123</v>
      </c>
      <c r="E9" s="1">
        <v>87</v>
      </c>
      <c r="F9" s="1">
        <v>71</v>
      </c>
      <c r="G9" s="1">
        <v>39</v>
      </c>
      <c r="H9" s="1">
        <v>27</v>
      </c>
      <c r="I9" s="3">
        <v>2217</v>
      </c>
      <c r="J9" s="6">
        <f t="shared" si="0"/>
        <v>210</v>
      </c>
      <c r="K9" s="6">
        <f t="shared" si="1"/>
        <v>137</v>
      </c>
      <c r="L9" s="6">
        <f t="shared" si="2"/>
        <v>347</v>
      </c>
      <c r="M9" s="37">
        <f t="shared" si="3"/>
        <v>15.651781686964366</v>
      </c>
    </row>
    <row r="10" spans="2:13" ht="13.5">
      <c r="B10" s="45"/>
      <c r="C10" s="2" t="s">
        <v>7</v>
      </c>
      <c r="D10" s="1">
        <v>130</v>
      </c>
      <c r="E10" s="1">
        <v>96</v>
      </c>
      <c r="F10" s="1">
        <v>67</v>
      </c>
      <c r="G10" s="1">
        <v>58</v>
      </c>
      <c r="H10" s="1">
        <v>73</v>
      </c>
      <c r="I10" s="3">
        <v>2382</v>
      </c>
      <c r="J10" s="6">
        <f t="shared" si="0"/>
        <v>226</v>
      </c>
      <c r="K10" s="6">
        <f t="shared" si="1"/>
        <v>198</v>
      </c>
      <c r="L10" s="6">
        <f t="shared" si="2"/>
        <v>424</v>
      </c>
      <c r="M10" s="37">
        <f t="shared" si="3"/>
        <v>17.80016792611251</v>
      </c>
    </row>
    <row r="11" spans="2:13" ht="13.5">
      <c r="B11" s="46"/>
      <c r="C11" s="2" t="s">
        <v>8</v>
      </c>
      <c r="D11" s="1">
        <v>253</v>
      </c>
      <c r="E11" s="1">
        <v>183</v>
      </c>
      <c r="F11" s="1">
        <v>138</v>
      </c>
      <c r="G11" s="1">
        <v>97</v>
      </c>
      <c r="H11" s="1">
        <v>100</v>
      </c>
      <c r="I11" s="3">
        <v>4599</v>
      </c>
      <c r="J11" s="6">
        <f t="shared" si="0"/>
        <v>436</v>
      </c>
      <c r="K11" s="6">
        <f t="shared" si="1"/>
        <v>335</v>
      </c>
      <c r="L11" s="6">
        <f t="shared" si="2"/>
        <v>771</v>
      </c>
      <c r="M11" s="37">
        <f t="shared" si="3"/>
        <v>16.764514024787996</v>
      </c>
    </row>
    <row r="12" spans="2:13" ht="13.5">
      <c r="B12" s="44" t="s">
        <v>10</v>
      </c>
      <c r="C12" s="2" t="s">
        <v>5</v>
      </c>
      <c r="D12" s="1">
        <v>145</v>
      </c>
      <c r="E12" s="1">
        <v>112</v>
      </c>
      <c r="F12" s="1">
        <v>50</v>
      </c>
      <c r="G12" s="1">
        <v>31</v>
      </c>
      <c r="H12" s="1">
        <v>20</v>
      </c>
      <c r="I12" s="3">
        <v>2118</v>
      </c>
      <c r="J12" s="6">
        <f t="shared" si="0"/>
        <v>257</v>
      </c>
      <c r="K12" s="6">
        <f t="shared" si="1"/>
        <v>101</v>
      </c>
      <c r="L12" s="6">
        <f t="shared" si="2"/>
        <v>358</v>
      </c>
      <c r="M12" s="37">
        <f t="shared" si="3"/>
        <v>16.902738432483474</v>
      </c>
    </row>
    <row r="13" spans="2:13" ht="13.5">
      <c r="B13" s="45"/>
      <c r="C13" s="2" t="s">
        <v>7</v>
      </c>
      <c r="D13" s="1">
        <v>167</v>
      </c>
      <c r="E13" s="1">
        <v>87</v>
      </c>
      <c r="F13" s="1">
        <v>63</v>
      </c>
      <c r="G13" s="1">
        <v>51</v>
      </c>
      <c r="H13" s="1">
        <v>53</v>
      </c>
      <c r="I13" s="3">
        <v>2183</v>
      </c>
      <c r="J13" s="6">
        <f t="shared" si="0"/>
        <v>254</v>
      </c>
      <c r="K13" s="6">
        <f t="shared" si="1"/>
        <v>167</v>
      </c>
      <c r="L13" s="6">
        <f t="shared" si="2"/>
        <v>421</v>
      </c>
      <c r="M13" s="37">
        <f t="shared" si="3"/>
        <v>19.28538708199725</v>
      </c>
    </row>
    <row r="14" spans="2:13" ht="13.5">
      <c r="B14" s="46"/>
      <c r="C14" s="2" t="s">
        <v>8</v>
      </c>
      <c r="D14" s="1">
        <v>312</v>
      </c>
      <c r="E14" s="1">
        <v>199</v>
      </c>
      <c r="F14" s="1">
        <v>113</v>
      </c>
      <c r="G14" s="1">
        <v>82</v>
      </c>
      <c r="H14" s="1">
        <v>73</v>
      </c>
      <c r="I14" s="3">
        <v>4301</v>
      </c>
      <c r="J14" s="6">
        <f t="shared" si="0"/>
        <v>511</v>
      </c>
      <c r="K14" s="6">
        <f t="shared" si="1"/>
        <v>268</v>
      </c>
      <c r="L14" s="6">
        <f t="shared" si="2"/>
        <v>779</v>
      </c>
      <c r="M14" s="37">
        <f t="shared" si="3"/>
        <v>18.11206696117182</v>
      </c>
    </row>
    <row r="15" spans="2:13" ht="13.5">
      <c r="B15" s="44" t="s">
        <v>11</v>
      </c>
      <c r="C15" s="2" t="s">
        <v>5</v>
      </c>
      <c r="D15" s="1">
        <v>125</v>
      </c>
      <c r="E15" s="1">
        <v>93</v>
      </c>
      <c r="F15" s="1">
        <v>76</v>
      </c>
      <c r="G15" s="1">
        <v>42</v>
      </c>
      <c r="H15" s="1">
        <v>41</v>
      </c>
      <c r="I15" s="3">
        <v>2743</v>
      </c>
      <c r="J15" s="6">
        <f t="shared" si="0"/>
        <v>218</v>
      </c>
      <c r="K15" s="6">
        <f t="shared" si="1"/>
        <v>159</v>
      </c>
      <c r="L15" s="6">
        <f t="shared" si="2"/>
        <v>377</v>
      </c>
      <c r="M15" s="37">
        <f t="shared" si="3"/>
        <v>13.744075829383887</v>
      </c>
    </row>
    <row r="16" spans="2:13" ht="13.5">
      <c r="B16" s="45"/>
      <c r="C16" s="2" t="s">
        <v>7</v>
      </c>
      <c r="D16" s="1">
        <v>162</v>
      </c>
      <c r="E16" s="1">
        <v>126</v>
      </c>
      <c r="F16" s="1">
        <v>100</v>
      </c>
      <c r="G16" s="1">
        <v>78</v>
      </c>
      <c r="H16" s="1">
        <v>100</v>
      </c>
      <c r="I16" s="3">
        <v>3079</v>
      </c>
      <c r="J16" s="6">
        <f t="shared" si="0"/>
        <v>288</v>
      </c>
      <c r="K16" s="6">
        <f t="shared" si="1"/>
        <v>278</v>
      </c>
      <c r="L16" s="6">
        <f t="shared" si="2"/>
        <v>566</v>
      </c>
      <c r="M16" s="37">
        <f t="shared" si="3"/>
        <v>18.382591750568366</v>
      </c>
    </row>
    <row r="17" spans="2:13" ht="13.5">
      <c r="B17" s="46"/>
      <c r="C17" s="2" t="s">
        <v>8</v>
      </c>
      <c r="D17" s="1">
        <v>287</v>
      </c>
      <c r="E17" s="1">
        <v>219</v>
      </c>
      <c r="F17" s="1">
        <v>176</v>
      </c>
      <c r="G17" s="1">
        <v>120</v>
      </c>
      <c r="H17" s="1">
        <v>141</v>
      </c>
      <c r="I17" s="3">
        <v>5822</v>
      </c>
      <c r="J17" s="6">
        <f t="shared" si="0"/>
        <v>506</v>
      </c>
      <c r="K17" s="6">
        <f t="shared" si="1"/>
        <v>437</v>
      </c>
      <c r="L17" s="6">
        <f t="shared" si="2"/>
        <v>943</v>
      </c>
      <c r="M17" s="37">
        <f t="shared" si="3"/>
        <v>16.19718309859155</v>
      </c>
    </row>
    <row r="18" spans="2:13" ht="13.5">
      <c r="B18" s="44" t="s">
        <v>12</v>
      </c>
      <c r="C18" s="2" t="s">
        <v>5</v>
      </c>
      <c r="D18" s="1">
        <v>50</v>
      </c>
      <c r="E18" s="1">
        <v>35</v>
      </c>
      <c r="F18" s="1">
        <v>22</v>
      </c>
      <c r="G18" s="1">
        <v>15</v>
      </c>
      <c r="H18" s="1">
        <v>20</v>
      </c>
      <c r="I18" s="3">
        <v>1129</v>
      </c>
      <c r="J18" s="6">
        <f t="shared" si="0"/>
        <v>85</v>
      </c>
      <c r="K18" s="6">
        <f t="shared" si="1"/>
        <v>57</v>
      </c>
      <c r="L18" s="6">
        <f t="shared" si="2"/>
        <v>142</v>
      </c>
      <c r="M18" s="37">
        <f t="shared" si="3"/>
        <v>12.577502214348982</v>
      </c>
    </row>
    <row r="19" spans="2:13" ht="13.5">
      <c r="B19" s="45"/>
      <c r="C19" s="2" t="s">
        <v>7</v>
      </c>
      <c r="D19" s="1">
        <v>57</v>
      </c>
      <c r="E19" s="1">
        <v>34</v>
      </c>
      <c r="F19" s="1">
        <v>19</v>
      </c>
      <c r="G19" s="1">
        <v>21</v>
      </c>
      <c r="H19" s="1">
        <v>29</v>
      </c>
      <c r="I19" s="3">
        <v>1202</v>
      </c>
      <c r="J19" s="6">
        <f t="shared" si="0"/>
        <v>91</v>
      </c>
      <c r="K19" s="6">
        <f t="shared" si="1"/>
        <v>69</v>
      </c>
      <c r="L19" s="6">
        <f t="shared" si="2"/>
        <v>160</v>
      </c>
      <c r="M19" s="37">
        <f t="shared" si="3"/>
        <v>13.311148086522461</v>
      </c>
    </row>
    <row r="20" spans="2:13" ht="13.5">
      <c r="B20" s="46"/>
      <c r="C20" s="2" t="s">
        <v>8</v>
      </c>
      <c r="D20" s="1">
        <v>107</v>
      </c>
      <c r="E20" s="1">
        <v>69</v>
      </c>
      <c r="F20" s="1">
        <v>41</v>
      </c>
      <c r="G20" s="1">
        <v>36</v>
      </c>
      <c r="H20" s="1">
        <v>49</v>
      </c>
      <c r="I20" s="3">
        <v>2331</v>
      </c>
      <c r="J20" s="6">
        <f t="shared" si="0"/>
        <v>176</v>
      </c>
      <c r="K20" s="6">
        <f t="shared" si="1"/>
        <v>126</v>
      </c>
      <c r="L20" s="6">
        <f t="shared" si="2"/>
        <v>302</v>
      </c>
      <c r="M20" s="37">
        <f t="shared" si="3"/>
        <v>12.955812955812956</v>
      </c>
    </row>
    <row r="21" spans="2:13" ht="13.5">
      <c r="B21" s="44" t="s">
        <v>13</v>
      </c>
      <c r="C21" s="2" t="s">
        <v>5</v>
      </c>
      <c r="D21" s="1">
        <v>204</v>
      </c>
      <c r="E21" s="1">
        <v>159</v>
      </c>
      <c r="F21" s="1">
        <v>91</v>
      </c>
      <c r="G21" s="1">
        <v>60</v>
      </c>
      <c r="H21" s="1">
        <v>35</v>
      </c>
      <c r="I21" s="3">
        <v>3069</v>
      </c>
      <c r="J21" s="6">
        <f t="shared" si="0"/>
        <v>363</v>
      </c>
      <c r="K21" s="6">
        <f t="shared" si="1"/>
        <v>186</v>
      </c>
      <c r="L21" s="6">
        <f t="shared" si="2"/>
        <v>549</v>
      </c>
      <c r="M21" s="37">
        <f t="shared" si="3"/>
        <v>17.888563049853374</v>
      </c>
    </row>
    <row r="22" spans="2:13" ht="13.5">
      <c r="B22" s="45"/>
      <c r="C22" s="2" t="s">
        <v>7</v>
      </c>
      <c r="D22" s="1">
        <v>217</v>
      </c>
      <c r="E22" s="1">
        <v>156</v>
      </c>
      <c r="F22" s="1">
        <v>125</v>
      </c>
      <c r="G22" s="1">
        <v>74</v>
      </c>
      <c r="H22" s="1">
        <v>80</v>
      </c>
      <c r="I22" s="3">
        <v>3240</v>
      </c>
      <c r="J22" s="6">
        <f t="shared" si="0"/>
        <v>373</v>
      </c>
      <c r="K22" s="6">
        <f t="shared" si="1"/>
        <v>279</v>
      </c>
      <c r="L22" s="6">
        <f t="shared" si="2"/>
        <v>652</v>
      </c>
      <c r="M22" s="37">
        <f t="shared" si="3"/>
        <v>20.123456790123456</v>
      </c>
    </row>
    <row r="23" spans="2:13" ht="13.5">
      <c r="B23" s="46"/>
      <c r="C23" s="2" t="s">
        <v>8</v>
      </c>
      <c r="D23" s="1">
        <v>421</v>
      </c>
      <c r="E23" s="1">
        <v>315</v>
      </c>
      <c r="F23" s="1">
        <v>216</v>
      </c>
      <c r="G23" s="1">
        <v>134</v>
      </c>
      <c r="H23" s="1">
        <v>115</v>
      </c>
      <c r="I23" s="3">
        <v>6309</v>
      </c>
      <c r="J23" s="6">
        <f t="shared" si="0"/>
        <v>736</v>
      </c>
      <c r="K23" s="6">
        <f t="shared" si="1"/>
        <v>465</v>
      </c>
      <c r="L23" s="6">
        <f t="shared" si="2"/>
        <v>1201</v>
      </c>
      <c r="M23" s="37">
        <f t="shared" si="3"/>
        <v>19.036297352987795</v>
      </c>
    </row>
    <row r="24" spans="2:13" ht="13.5">
      <c r="B24" s="44" t="s">
        <v>14</v>
      </c>
      <c r="C24" s="2" t="s">
        <v>5</v>
      </c>
      <c r="D24" s="1">
        <v>140</v>
      </c>
      <c r="E24" s="1">
        <v>82</v>
      </c>
      <c r="F24" s="1">
        <v>61</v>
      </c>
      <c r="G24" s="1">
        <v>52</v>
      </c>
      <c r="H24" s="1">
        <v>44</v>
      </c>
      <c r="I24" s="3">
        <v>1895</v>
      </c>
      <c r="J24" s="6">
        <f t="shared" si="0"/>
        <v>222</v>
      </c>
      <c r="K24" s="6">
        <f t="shared" si="1"/>
        <v>157</v>
      </c>
      <c r="L24" s="6">
        <f t="shared" si="2"/>
        <v>379</v>
      </c>
      <c r="M24" s="37">
        <f t="shared" si="3"/>
        <v>20</v>
      </c>
    </row>
    <row r="25" spans="2:13" ht="13.5">
      <c r="B25" s="45"/>
      <c r="C25" s="2" t="s">
        <v>7</v>
      </c>
      <c r="D25" s="1">
        <v>133</v>
      </c>
      <c r="E25" s="1">
        <v>109</v>
      </c>
      <c r="F25" s="1">
        <v>100</v>
      </c>
      <c r="G25" s="1">
        <v>87</v>
      </c>
      <c r="H25" s="1">
        <v>78</v>
      </c>
      <c r="I25" s="3">
        <v>2003</v>
      </c>
      <c r="J25" s="6">
        <f t="shared" si="0"/>
        <v>242</v>
      </c>
      <c r="K25" s="6">
        <f t="shared" si="1"/>
        <v>265</v>
      </c>
      <c r="L25" s="6">
        <f t="shared" si="2"/>
        <v>507</v>
      </c>
      <c r="M25" s="37">
        <f t="shared" si="3"/>
        <v>25.31203195207189</v>
      </c>
    </row>
    <row r="26" spans="2:13" ht="13.5">
      <c r="B26" s="46"/>
      <c r="C26" s="2" t="s">
        <v>8</v>
      </c>
      <c r="D26" s="1">
        <v>273</v>
      </c>
      <c r="E26" s="1">
        <v>191</v>
      </c>
      <c r="F26" s="1">
        <v>161</v>
      </c>
      <c r="G26" s="1">
        <v>139</v>
      </c>
      <c r="H26" s="1">
        <v>122</v>
      </c>
      <c r="I26" s="3">
        <v>3898</v>
      </c>
      <c r="J26" s="6">
        <f t="shared" si="0"/>
        <v>464</v>
      </c>
      <c r="K26" s="6">
        <f t="shared" si="1"/>
        <v>422</v>
      </c>
      <c r="L26" s="6">
        <f t="shared" si="2"/>
        <v>886</v>
      </c>
      <c r="M26" s="37">
        <f t="shared" si="3"/>
        <v>22.72960492560287</v>
      </c>
    </row>
    <row r="27" spans="2:13" ht="13.5">
      <c r="B27" s="44" t="s">
        <v>15</v>
      </c>
      <c r="C27" s="2" t="s">
        <v>5</v>
      </c>
      <c r="D27" s="1">
        <v>47</v>
      </c>
      <c r="E27" s="1">
        <v>58</v>
      </c>
      <c r="F27" s="1">
        <v>36</v>
      </c>
      <c r="G27" s="1">
        <v>10</v>
      </c>
      <c r="H27" s="1">
        <v>13</v>
      </c>
      <c r="I27" s="3">
        <v>662</v>
      </c>
      <c r="J27" s="6">
        <f t="shared" si="0"/>
        <v>105</v>
      </c>
      <c r="K27" s="6">
        <f t="shared" si="1"/>
        <v>59</v>
      </c>
      <c r="L27" s="6">
        <f t="shared" si="2"/>
        <v>164</v>
      </c>
      <c r="M27" s="37">
        <f t="shared" si="3"/>
        <v>24.773413897280967</v>
      </c>
    </row>
    <row r="28" spans="2:13" ht="13.5">
      <c r="B28" s="45"/>
      <c r="C28" s="2" t="s">
        <v>7</v>
      </c>
      <c r="D28" s="1">
        <v>65</v>
      </c>
      <c r="E28" s="1">
        <v>56</v>
      </c>
      <c r="F28" s="1">
        <v>23</v>
      </c>
      <c r="G28" s="1">
        <v>27</v>
      </c>
      <c r="H28" s="1">
        <v>22</v>
      </c>
      <c r="I28" s="3">
        <v>722</v>
      </c>
      <c r="J28" s="6">
        <f t="shared" si="0"/>
        <v>121</v>
      </c>
      <c r="K28" s="6">
        <f t="shared" si="1"/>
        <v>72</v>
      </c>
      <c r="L28" s="6">
        <f t="shared" si="2"/>
        <v>193</v>
      </c>
      <c r="M28" s="37">
        <f t="shared" si="3"/>
        <v>26.73130193905817</v>
      </c>
    </row>
    <row r="29" spans="2:13" ht="13.5">
      <c r="B29" s="46"/>
      <c r="C29" s="2" t="s">
        <v>8</v>
      </c>
      <c r="D29" s="1">
        <v>112</v>
      </c>
      <c r="E29" s="1">
        <v>114</v>
      </c>
      <c r="F29" s="1">
        <v>59</v>
      </c>
      <c r="G29" s="1">
        <v>37</v>
      </c>
      <c r="H29" s="1">
        <v>35</v>
      </c>
      <c r="I29" s="3">
        <v>1384</v>
      </c>
      <c r="J29" s="6">
        <f t="shared" si="0"/>
        <v>226</v>
      </c>
      <c r="K29" s="6">
        <f t="shared" si="1"/>
        <v>131</v>
      </c>
      <c r="L29" s="6">
        <f t="shared" si="2"/>
        <v>357</v>
      </c>
      <c r="M29" s="37">
        <f t="shared" si="3"/>
        <v>25.79479768786127</v>
      </c>
    </row>
    <row r="30" spans="2:13" ht="13.5">
      <c r="B30" s="44" t="s">
        <v>16</v>
      </c>
      <c r="C30" s="2" t="s">
        <v>5</v>
      </c>
      <c r="D30" s="1">
        <v>132</v>
      </c>
      <c r="E30" s="1">
        <v>89</v>
      </c>
      <c r="F30" s="1">
        <v>74</v>
      </c>
      <c r="G30" s="1">
        <v>45</v>
      </c>
      <c r="H30" s="1">
        <v>58</v>
      </c>
      <c r="I30" s="3">
        <v>1943</v>
      </c>
      <c r="J30" s="6">
        <f t="shared" si="0"/>
        <v>221</v>
      </c>
      <c r="K30" s="6">
        <f t="shared" si="1"/>
        <v>177</v>
      </c>
      <c r="L30" s="6">
        <f t="shared" si="2"/>
        <v>398</v>
      </c>
      <c r="M30" s="37">
        <f t="shared" si="3"/>
        <v>20.483787956767884</v>
      </c>
    </row>
    <row r="31" spans="2:13" ht="13.5">
      <c r="B31" s="45"/>
      <c r="C31" s="2" t="s">
        <v>7</v>
      </c>
      <c r="D31" s="1">
        <v>155</v>
      </c>
      <c r="E31" s="1">
        <v>88</v>
      </c>
      <c r="F31" s="1">
        <v>98</v>
      </c>
      <c r="G31" s="1">
        <v>84</v>
      </c>
      <c r="H31" s="1">
        <v>79</v>
      </c>
      <c r="I31" s="3">
        <v>2049</v>
      </c>
      <c r="J31" s="6">
        <f t="shared" si="0"/>
        <v>243</v>
      </c>
      <c r="K31" s="6">
        <f t="shared" si="1"/>
        <v>261</v>
      </c>
      <c r="L31" s="6">
        <f t="shared" si="2"/>
        <v>504</v>
      </c>
      <c r="M31" s="37">
        <f t="shared" si="3"/>
        <v>24.597364568081993</v>
      </c>
    </row>
    <row r="32" spans="2:13" ht="13.5">
      <c r="B32" s="46"/>
      <c r="C32" s="2" t="s">
        <v>8</v>
      </c>
      <c r="D32" s="1">
        <v>287</v>
      </c>
      <c r="E32" s="1">
        <v>177</v>
      </c>
      <c r="F32" s="1">
        <v>172</v>
      </c>
      <c r="G32" s="1">
        <v>129</v>
      </c>
      <c r="H32" s="1">
        <v>137</v>
      </c>
      <c r="I32" s="3">
        <v>3992</v>
      </c>
      <c r="J32" s="6">
        <f t="shared" si="0"/>
        <v>464</v>
      </c>
      <c r="K32" s="6">
        <f t="shared" si="1"/>
        <v>438</v>
      </c>
      <c r="L32" s="6">
        <f t="shared" si="2"/>
        <v>902</v>
      </c>
      <c r="M32" s="37">
        <f t="shared" si="3"/>
        <v>22.595190380761522</v>
      </c>
    </row>
    <row r="33" spans="2:13" ht="13.5">
      <c r="B33" s="44" t="s">
        <v>17</v>
      </c>
      <c r="C33" s="2" t="s">
        <v>5</v>
      </c>
      <c r="D33" s="1">
        <v>113</v>
      </c>
      <c r="E33" s="1">
        <v>88</v>
      </c>
      <c r="F33" s="1">
        <v>66</v>
      </c>
      <c r="G33" s="1">
        <v>36</v>
      </c>
      <c r="H33" s="1">
        <v>38</v>
      </c>
      <c r="I33" s="3">
        <v>1570</v>
      </c>
      <c r="J33" s="6">
        <f t="shared" si="0"/>
        <v>201</v>
      </c>
      <c r="K33" s="6">
        <f t="shared" si="1"/>
        <v>140</v>
      </c>
      <c r="L33" s="6">
        <f t="shared" si="2"/>
        <v>341</v>
      </c>
      <c r="M33" s="37">
        <f t="shared" si="3"/>
        <v>21.719745222929937</v>
      </c>
    </row>
    <row r="34" spans="2:13" ht="13.5">
      <c r="B34" s="45"/>
      <c r="C34" s="2" t="s">
        <v>7</v>
      </c>
      <c r="D34" s="1">
        <v>138</v>
      </c>
      <c r="E34" s="1">
        <v>116</v>
      </c>
      <c r="F34" s="1">
        <v>92</v>
      </c>
      <c r="G34" s="1">
        <v>72</v>
      </c>
      <c r="H34" s="1">
        <v>79</v>
      </c>
      <c r="I34" s="3">
        <v>1680</v>
      </c>
      <c r="J34" s="6">
        <f t="shared" si="0"/>
        <v>254</v>
      </c>
      <c r="K34" s="6">
        <f t="shared" si="1"/>
        <v>243</v>
      </c>
      <c r="L34" s="6">
        <f t="shared" si="2"/>
        <v>497</v>
      </c>
      <c r="M34" s="37">
        <f t="shared" si="3"/>
        <v>29.583333333333332</v>
      </c>
    </row>
    <row r="35" spans="2:13" ht="13.5">
      <c r="B35" s="46"/>
      <c r="C35" s="2" t="s">
        <v>8</v>
      </c>
      <c r="D35" s="1">
        <v>251</v>
      </c>
      <c r="E35" s="1">
        <v>204</v>
      </c>
      <c r="F35" s="1">
        <v>158</v>
      </c>
      <c r="G35" s="1">
        <v>108</v>
      </c>
      <c r="H35" s="1">
        <v>117</v>
      </c>
      <c r="I35" s="3">
        <v>3250</v>
      </c>
      <c r="J35" s="6">
        <f t="shared" si="0"/>
        <v>455</v>
      </c>
      <c r="K35" s="6">
        <f t="shared" si="1"/>
        <v>383</v>
      </c>
      <c r="L35" s="6">
        <f t="shared" si="2"/>
        <v>838</v>
      </c>
      <c r="M35" s="37">
        <f t="shared" si="3"/>
        <v>25.784615384615385</v>
      </c>
    </row>
    <row r="36" spans="2:13" ht="13.5">
      <c r="B36" s="44" t="s">
        <v>18</v>
      </c>
      <c r="C36" s="2" t="s">
        <v>5</v>
      </c>
      <c r="D36" s="1">
        <v>53</v>
      </c>
      <c r="E36" s="1">
        <v>49</v>
      </c>
      <c r="F36" s="1">
        <v>44</v>
      </c>
      <c r="G36" s="1">
        <v>24</v>
      </c>
      <c r="H36" s="1">
        <v>25</v>
      </c>
      <c r="I36" s="3">
        <v>629</v>
      </c>
      <c r="J36" s="6">
        <f t="shared" si="0"/>
        <v>102</v>
      </c>
      <c r="K36" s="6">
        <f t="shared" si="1"/>
        <v>93</v>
      </c>
      <c r="L36" s="6">
        <f t="shared" si="2"/>
        <v>195</v>
      </c>
      <c r="M36" s="37">
        <f t="shared" si="3"/>
        <v>31.001589825119236</v>
      </c>
    </row>
    <row r="37" spans="2:13" ht="13.5">
      <c r="B37" s="45"/>
      <c r="C37" s="2" t="s">
        <v>7</v>
      </c>
      <c r="D37" s="1">
        <v>53</v>
      </c>
      <c r="E37" s="1">
        <v>63</v>
      </c>
      <c r="F37" s="1">
        <v>46</v>
      </c>
      <c r="G37" s="1">
        <v>43</v>
      </c>
      <c r="H37" s="1">
        <v>44</v>
      </c>
      <c r="I37" s="3">
        <v>753</v>
      </c>
      <c r="J37" s="6">
        <f t="shared" si="0"/>
        <v>116</v>
      </c>
      <c r="K37" s="6">
        <f t="shared" si="1"/>
        <v>133</v>
      </c>
      <c r="L37" s="6">
        <f t="shared" si="2"/>
        <v>249</v>
      </c>
      <c r="M37" s="37">
        <f t="shared" si="3"/>
        <v>33.067729083665334</v>
      </c>
    </row>
    <row r="38" spans="2:13" ht="13.5">
      <c r="B38" s="46"/>
      <c r="C38" s="2" t="s">
        <v>8</v>
      </c>
      <c r="D38" s="1">
        <v>106</v>
      </c>
      <c r="E38" s="1">
        <v>112</v>
      </c>
      <c r="F38" s="1">
        <v>90</v>
      </c>
      <c r="G38" s="1">
        <v>67</v>
      </c>
      <c r="H38" s="1">
        <v>69</v>
      </c>
      <c r="I38" s="3">
        <v>1382</v>
      </c>
      <c r="J38" s="6">
        <f t="shared" si="0"/>
        <v>218</v>
      </c>
      <c r="K38" s="6">
        <f t="shared" si="1"/>
        <v>226</v>
      </c>
      <c r="L38" s="6">
        <f t="shared" si="2"/>
        <v>444</v>
      </c>
      <c r="M38" s="37">
        <f t="shared" si="3"/>
        <v>32.127351664254704</v>
      </c>
    </row>
    <row r="39" spans="2:13" ht="13.5">
      <c r="B39" s="44" t="s">
        <v>19</v>
      </c>
      <c r="C39" s="2" t="s">
        <v>5</v>
      </c>
      <c r="D39" s="1">
        <v>168</v>
      </c>
      <c r="E39" s="1">
        <v>114</v>
      </c>
      <c r="F39" s="1">
        <v>78</v>
      </c>
      <c r="G39" s="1">
        <v>50</v>
      </c>
      <c r="H39" s="1">
        <v>42</v>
      </c>
      <c r="I39" s="3">
        <v>2530</v>
      </c>
      <c r="J39" s="6">
        <f t="shared" si="0"/>
        <v>282</v>
      </c>
      <c r="K39" s="6">
        <f t="shared" si="1"/>
        <v>170</v>
      </c>
      <c r="L39" s="6">
        <f t="shared" si="2"/>
        <v>452</v>
      </c>
      <c r="M39" s="37">
        <f t="shared" si="3"/>
        <v>17.865612648221344</v>
      </c>
    </row>
    <row r="40" spans="2:13" ht="13.5">
      <c r="B40" s="45"/>
      <c r="C40" s="2" t="s">
        <v>7</v>
      </c>
      <c r="D40" s="1">
        <v>180</v>
      </c>
      <c r="E40" s="1">
        <v>132</v>
      </c>
      <c r="F40" s="1">
        <v>132</v>
      </c>
      <c r="G40" s="1">
        <v>84</v>
      </c>
      <c r="H40" s="1">
        <v>103</v>
      </c>
      <c r="I40" s="3">
        <v>2775</v>
      </c>
      <c r="J40" s="6">
        <f t="shared" si="0"/>
        <v>312</v>
      </c>
      <c r="K40" s="6">
        <f t="shared" si="1"/>
        <v>319</v>
      </c>
      <c r="L40" s="6">
        <f t="shared" si="2"/>
        <v>631</v>
      </c>
      <c r="M40" s="37">
        <f t="shared" si="3"/>
        <v>22.73873873873874</v>
      </c>
    </row>
    <row r="41" spans="2:13" ht="13.5">
      <c r="B41" s="46"/>
      <c r="C41" s="2" t="s">
        <v>8</v>
      </c>
      <c r="D41" s="1">
        <v>348</v>
      </c>
      <c r="E41" s="1">
        <v>246</v>
      </c>
      <c r="F41" s="1">
        <v>210</v>
      </c>
      <c r="G41" s="1">
        <v>134</v>
      </c>
      <c r="H41" s="1">
        <v>145</v>
      </c>
      <c r="I41" s="3">
        <v>5305</v>
      </c>
      <c r="J41" s="6">
        <f t="shared" si="0"/>
        <v>594</v>
      </c>
      <c r="K41" s="6">
        <f t="shared" si="1"/>
        <v>489</v>
      </c>
      <c r="L41" s="6">
        <f t="shared" si="2"/>
        <v>1083</v>
      </c>
      <c r="M41" s="37">
        <f t="shared" si="3"/>
        <v>20.414703110273326</v>
      </c>
    </row>
    <row r="42" spans="2:13" ht="13.5">
      <c r="B42" s="44" t="s">
        <v>20</v>
      </c>
      <c r="C42" s="2" t="s">
        <v>5</v>
      </c>
      <c r="D42" s="1">
        <v>130</v>
      </c>
      <c r="E42" s="1">
        <v>91</v>
      </c>
      <c r="F42" s="1">
        <v>78</v>
      </c>
      <c r="G42" s="1">
        <v>58</v>
      </c>
      <c r="H42" s="1">
        <v>35</v>
      </c>
      <c r="I42" s="3">
        <v>2070</v>
      </c>
      <c r="J42" s="6">
        <f t="shared" si="0"/>
        <v>221</v>
      </c>
      <c r="K42" s="6">
        <f t="shared" si="1"/>
        <v>171</v>
      </c>
      <c r="L42" s="6">
        <f t="shared" si="2"/>
        <v>392</v>
      </c>
      <c r="M42" s="37">
        <f t="shared" si="3"/>
        <v>18.937198067632853</v>
      </c>
    </row>
    <row r="43" spans="2:13" ht="13.5">
      <c r="B43" s="45"/>
      <c r="C43" s="2" t="s">
        <v>7</v>
      </c>
      <c r="D43" s="1">
        <v>140</v>
      </c>
      <c r="E43" s="1">
        <v>142</v>
      </c>
      <c r="F43" s="1">
        <v>109</v>
      </c>
      <c r="G43" s="1">
        <v>82</v>
      </c>
      <c r="H43" s="1">
        <v>88</v>
      </c>
      <c r="I43" s="3">
        <v>2323</v>
      </c>
      <c r="J43" s="6">
        <f t="shared" si="0"/>
        <v>282</v>
      </c>
      <c r="K43" s="6">
        <f t="shared" si="1"/>
        <v>279</v>
      </c>
      <c r="L43" s="6">
        <f t="shared" si="2"/>
        <v>561</v>
      </c>
      <c r="M43" s="37">
        <f t="shared" si="3"/>
        <v>24.149806284976325</v>
      </c>
    </row>
    <row r="44" spans="2:13" ht="13.5">
      <c r="B44" s="46"/>
      <c r="C44" s="2" t="s">
        <v>8</v>
      </c>
      <c r="D44" s="1">
        <v>270</v>
      </c>
      <c r="E44" s="1">
        <v>233</v>
      </c>
      <c r="F44" s="1">
        <v>187</v>
      </c>
      <c r="G44" s="1">
        <v>140</v>
      </c>
      <c r="H44" s="1">
        <v>123</v>
      </c>
      <c r="I44" s="3">
        <v>4393</v>
      </c>
      <c r="J44" s="6">
        <f t="shared" si="0"/>
        <v>503</v>
      </c>
      <c r="K44" s="6">
        <f t="shared" si="1"/>
        <v>450</v>
      </c>
      <c r="L44" s="6">
        <f t="shared" si="2"/>
        <v>953</v>
      </c>
      <c r="M44" s="37">
        <f t="shared" si="3"/>
        <v>21.693603460050078</v>
      </c>
    </row>
    <row r="45" spans="2:13" ht="13.5">
      <c r="B45" s="44" t="s">
        <v>21</v>
      </c>
      <c r="C45" s="2" t="s">
        <v>5</v>
      </c>
      <c r="D45" s="1">
        <v>80</v>
      </c>
      <c r="E45" s="1">
        <v>73</v>
      </c>
      <c r="F45" s="1">
        <v>51</v>
      </c>
      <c r="G45" s="1">
        <v>43</v>
      </c>
      <c r="H45" s="1">
        <v>30</v>
      </c>
      <c r="I45" s="3">
        <v>1407</v>
      </c>
      <c r="J45" s="6">
        <f t="shared" si="0"/>
        <v>153</v>
      </c>
      <c r="K45" s="6">
        <f t="shared" si="1"/>
        <v>124</v>
      </c>
      <c r="L45" s="6">
        <f t="shared" si="2"/>
        <v>277</v>
      </c>
      <c r="M45" s="37">
        <f t="shared" si="3"/>
        <v>19.68727789623312</v>
      </c>
    </row>
    <row r="46" spans="2:13" ht="13.5">
      <c r="B46" s="45"/>
      <c r="C46" s="2" t="s">
        <v>7</v>
      </c>
      <c r="D46" s="1">
        <v>89</v>
      </c>
      <c r="E46" s="1">
        <v>70</v>
      </c>
      <c r="F46" s="1">
        <v>86</v>
      </c>
      <c r="G46" s="1">
        <v>55</v>
      </c>
      <c r="H46" s="1">
        <v>38</v>
      </c>
      <c r="I46" s="3">
        <v>1582</v>
      </c>
      <c r="J46" s="6">
        <f t="shared" si="0"/>
        <v>159</v>
      </c>
      <c r="K46" s="6">
        <f t="shared" si="1"/>
        <v>179</v>
      </c>
      <c r="L46" s="6">
        <f t="shared" si="2"/>
        <v>338</v>
      </c>
      <c r="M46" s="37">
        <f t="shared" si="3"/>
        <v>21.3653603034134</v>
      </c>
    </row>
    <row r="47" spans="2:13" ht="13.5">
      <c r="B47" s="46"/>
      <c r="C47" s="2" t="s">
        <v>8</v>
      </c>
      <c r="D47" s="1">
        <v>169</v>
      </c>
      <c r="E47" s="1">
        <v>143</v>
      </c>
      <c r="F47" s="1">
        <v>137</v>
      </c>
      <c r="G47" s="1">
        <v>98</v>
      </c>
      <c r="H47" s="1">
        <v>68</v>
      </c>
      <c r="I47" s="3">
        <v>2989</v>
      </c>
      <c r="J47" s="6">
        <f t="shared" si="0"/>
        <v>312</v>
      </c>
      <c r="K47" s="6">
        <f t="shared" si="1"/>
        <v>303</v>
      </c>
      <c r="L47" s="6">
        <f t="shared" si="2"/>
        <v>615</v>
      </c>
      <c r="M47" s="37">
        <f t="shared" si="3"/>
        <v>20.57544329207093</v>
      </c>
    </row>
    <row r="48" spans="2:13" ht="13.5">
      <c r="B48" s="44" t="s">
        <v>22</v>
      </c>
      <c r="C48" s="2" t="s">
        <v>5</v>
      </c>
      <c r="D48" s="1">
        <v>73</v>
      </c>
      <c r="E48" s="1">
        <v>52</v>
      </c>
      <c r="F48" s="1">
        <v>28</v>
      </c>
      <c r="G48" s="1">
        <v>27</v>
      </c>
      <c r="H48" s="1">
        <v>19</v>
      </c>
      <c r="I48" s="3">
        <v>1381</v>
      </c>
      <c r="J48" s="6">
        <f t="shared" si="0"/>
        <v>125</v>
      </c>
      <c r="K48" s="6">
        <f t="shared" si="1"/>
        <v>74</v>
      </c>
      <c r="L48" s="6">
        <f t="shared" si="2"/>
        <v>199</v>
      </c>
      <c r="M48" s="37">
        <f t="shared" si="3"/>
        <v>14.409847936278059</v>
      </c>
    </row>
    <row r="49" spans="2:13" ht="13.5">
      <c r="B49" s="45"/>
      <c r="C49" s="2" t="s">
        <v>7</v>
      </c>
      <c r="D49" s="1">
        <v>85</v>
      </c>
      <c r="E49" s="1">
        <v>52</v>
      </c>
      <c r="F49" s="1">
        <v>41</v>
      </c>
      <c r="G49" s="1">
        <v>39</v>
      </c>
      <c r="H49" s="1">
        <v>39</v>
      </c>
      <c r="I49" s="3">
        <v>1457</v>
      </c>
      <c r="J49" s="6">
        <f t="shared" si="0"/>
        <v>137</v>
      </c>
      <c r="K49" s="6">
        <f t="shared" si="1"/>
        <v>119</v>
      </c>
      <c r="L49" s="6">
        <f t="shared" si="2"/>
        <v>256</v>
      </c>
      <c r="M49" s="37">
        <f t="shared" si="3"/>
        <v>17.57035003431709</v>
      </c>
    </row>
    <row r="50" spans="2:13" ht="13.5">
      <c r="B50" s="46"/>
      <c r="C50" s="2" t="s">
        <v>8</v>
      </c>
      <c r="D50" s="1">
        <v>158</v>
      </c>
      <c r="E50" s="1">
        <v>104</v>
      </c>
      <c r="F50" s="1">
        <v>69</v>
      </c>
      <c r="G50" s="1">
        <v>66</v>
      </c>
      <c r="H50" s="1">
        <v>58</v>
      </c>
      <c r="I50" s="3">
        <v>2838</v>
      </c>
      <c r="J50" s="6">
        <f t="shared" si="0"/>
        <v>262</v>
      </c>
      <c r="K50" s="6">
        <f t="shared" si="1"/>
        <v>193</v>
      </c>
      <c r="L50" s="6">
        <f t="shared" si="2"/>
        <v>455</v>
      </c>
      <c r="M50" s="37">
        <f t="shared" si="3"/>
        <v>16.03241719520789</v>
      </c>
    </row>
    <row r="51" spans="2:13" ht="13.5">
      <c r="B51" s="44" t="s">
        <v>23</v>
      </c>
      <c r="C51" s="2" t="s">
        <v>5</v>
      </c>
      <c r="D51" s="1">
        <v>54</v>
      </c>
      <c r="E51" s="1">
        <v>55</v>
      </c>
      <c r="F51" s="1">
        <v>54</v>
      </c>
      <c r="G51" s="1">
        <v>26</v>
      </c>
      <c r="H51" s="1">
        <v>49</v>
      </c>
      <c r="I51" s="3">
        <v>782</v>
      </c>
      <c r="J51" s="6">
        <f t="shared" si="0"/>
        <v>109</v>
      </c>
      <c r="K51" s="6">
        <f t="shared" si="1"/>
        <v>129</v>
      </c>
      <c r="L51" s="6">
        <f t="shared" si="2"/>
        <v>238</v>
      </c>
      <c r="M51" s="37">
        <f t="shared" si="3"/>
        <v>30.434782608695656</v>
      </c>
    </row>
    <row r="52" spans="2:13" ht="13.5">
      <c r="B52" s="45"/>
      <c r="C52" s="2" t="s">
        <v>7</v>
      </c>
      <c r="D52" s="1">
        <v>77</v>
      </c>
      <c r="E52" s="1">
        <v>70</v>
      </c>
      <c r="F52" s="1">
        <v>60</v>
      </c>
      <c r="G52" s="1">
        <v>46</v>
      </c>
      <c r="H52" s="1">
        <v>98</v>
      </c>
      <c r="I52" s="3">
        <v>918</v>
      </c>
      <c r="J52" s="6">
        <f t="shared" si="0"/>
        <v>147</v>
      </c>
      <c r="K52" s="6">
        <f t="shared" si="1"/>
        <v>204</v>
      </c>
      <c r="L52" s="6">
        <f t="shared" si="2"/>
        <v>351</v>
      </c>
      <c r="M52" s="37">
        <f t="shared" si="3"/>
        <v>38.23529411764706</v>
      </c>
    </row>
    <row r="53" spans="2:13" ht="13.5">
      <c r="B53" s="46"/>
      <c r="C53" s="2" t="s">
        <v>8</v>
      </c>
      <c r="D53" s="1">
        <v>131</v>
      </c>
      <c r="E53" s="1">
        <v>125</v>
      </c>
      <c r="F53" s="1">
        <v>114</v>
      </c>
      <c r="G53" s="1">
        <v>72</v>
      </c>
      <c r="H53" s="1">
        <v>147</v>
      </c>
      <c r="I53" s="3">
        <v>1700</v>
      </c>
      <c r="J53" s="6">
        <f t="shared" si="0"/>
        <v>256</v>
      </c>
      <c r="K53" s="6">
        <f t="shared" si="1"/>
        <v>333</v>
      </c>
      <c r="L53" s="6">
        <f t="shared" si="2"/>
        <v>589</v>
      </c>
      <c r="M53" s="37">
        <f t="shared" si="3"/>
        <v>34.64705882352941</v>
      </c>
    </row>
    <row r="54" spans="2:13" ht="13.5">
      <c r="B54" s="44" t="s">
        <v>24</v>
      </c>
      <c r="C54" s="2" t="s">
        <v>5</v>
      </c>
      <c r="D54" s="1">
        <v>72</v>
      </c>
      <c r="E54" s="1">
        <v>51</v>
      </c>
      <c r="F54" s="1">
        <v>49</v>
      </c>
      <c r="G54" s="1">
        <v>33</v>
      </c>
      <c r="H54" s="1">
        <v>19</v>
      </c>
      <c r="I54" s="3">
        <v>996</v>
      </c>
      <c r="J54" s="6">
        <f t="shared" si="0"/>
        <v>123</v>
      </c>
      <c r="K54" s="6">
        <f t="shared" si="1"/>
        <v>101</v>
      </c>
      <c r="L54" s="6">
        <f t="shared" si="2"/>
        <v>224</v>
      </c>
      <c r="M54" s="37">
        <f t="shared" si="3"/>
        <v>22.48995983935743</v>
      </c>
    </row>
    <row r="55" spans="2:13" ht="13.5">
      <c r="B55" s="45"/>
      <c r="C55" s="2" t="s">
        <v>7</v>
      </c>
      <c r="D55" s="1">
        <v>68</v>
      </c>
      <c r="E55" s="1">
        <v>70</v>
      </c>
      <c r="F55" s="1">
        <v>72</v>
      </c>
      <c r="G55" s="1">
        <v>50</v>
      </c>
      <c r="H55" s="1">
        <v>71</v>
      </c>
      <c r="I55" s="3">
        <v>1108</v>
      </c>
      <c r="J55" s="6">
        <f t="shared" si="0"/>
        <v>138</v>
      </c>
      <c r="K55" s="6">
        <f t="shared" si="1"/>
        <v>193</v>
      </c>
      <c r="L55" s="6">
        <f t="shared" si="2"/>
        <v>331</v>
      </c>
      <c r="M55" s="37">
        <f t="shared" si="3"/>
        <v>29.873646209386283</v>
      </c>
    </row>
    <row r="56" spans="2:13" ht="13.5">
      <c r="B56" s="46"/>
      <c r="C56" s="2" t="s">
        <v>8</v>
      </c>
      <c r="D56" s="1">
        <v>140</v>
      </c>
      <c r="E56" s="1">
        <v>121</v>
      </c>
      <c r="F56" s="1">
        <v>121</v>
      </c>
      <c r="G56" s="1">
        <v>83</v>
      </c>
      <c r="H56" s="1">
        <v>90</v>
      </c>
      <c r="I56" s="3">
        <v>2104</v>
      </c>
      <c r="J56" s="6">
        <f t="shared" si="0"/>
        <v>261</v>
      </c>
      <c r="K56" s="6">
        <f t="shared" si="1"/>
        <v>294</v>
      </c>
      <c r="L56" s="6">
        <f t="shared" si="2"/>
        <v>555</v>
      </c>
      <c r="M56" s="37">
        <f t="shared" si="3"/>
        <v>26.37832699619772</v>
      </c>
    </row>
    <row r="57" spans="2:13" ht="13.5">
      <c r="B57" s="44" t="s">
        <v>25</v>
      </c>
      <c r="C57" s="2" t="s">
        <v>5</v>
      </c>
      <c r="D57" s="1">
        <v>146</v>
      </c>
      <c r="E57" s="1">
        <v>103</v>
      </c>
      <c r="F57" s="1">
        <v>73</v>
      </c>
      <c r="G57" s="1">
        <v>47</v>
      </c>
      <c r="H57" s="1">
        <v>34</v>
      </c>
      <c r="I57" s="3">
        <v>1707</v>
      </c>
      <c r="J57" s="6">
        <f t="shared" si="0"/>
        <v>249</v>
      </c>
      <c r="K57" s="6">
        <f t="shared" si="1"/>
        <v>154</v>
      </c>
      <c r="L57" s="6">
        <f t="shared" si="2"/>
        <v>403</v>
      </c>
      <c r="M57" s="37">
        <f t="shared" si="3"/>
        <v>23.608670181605156</v>
      </c>
    </row>
    <row r="58" spans="2:13" ht="13.5">
      <c r="B58" s="45"/>
      <c r="C58" s="2" t="s">
        <v>7</v>
      </c>
      <c r="D58" s="1">
        <v>151</v>
      </c>
      <c r="E58" s="1">
        <v>116</v>
      </c>
      <c r="F58" s="1">
        <v>70</v>
      </c>
      <c r="G58" s="1">
        <v>61</v>
      </c>
      <c r="H58" s="1">
        <v>67</v>
      </c>
      <c r="I58" s="3">
        <v>1855</v>
      </c>
      <c r="J58" s="6">
        <f t="shared" si="0"/>
        <v>267</v>
      </c>
      <c r="K58" s="6">
        <f t="shared" si="1"/>
        <v>198</v>
      </c>
      <c r="L58" s="6">
        <f t="shared" si="2"/>
        <v>465</v>
      </c>
      <c r="M58" s="37">
        <f t="shared" si="3"/>
        <v>25.067385444743934</v>
      </c>
    </row>
    <row r="59" spans="2:13" ht="13.5">
      <c r="B59" s="46"/>
      <c r="C59" s="2" t="s">
        <v>8</v>
      </c>
      <c r="D59" s="1">
        <v>297</v>
      </c>
      <c r="E59" s="1">
        <v>219</v>
      </c>
      <c r="F59" s="1">
        <v>143</v>
      </c>
      <c r="G59" s="1">
        <v>108</v>
      </c>
      <c r="H59" s="1">
        <v>101</v>
      </c>
      <c r="I59" s="3">
        <v>3562</v>
      </c>
      <c r="J59" s="6">
        <f t="shared" si="0"/>
        <v>516</v>
      </c>
      <c r="K59" s="6">
        <f t="shared" si="1"/>
        <v>352</v>
      </c>
      <c r="L59" s="6">
        <f t="shared" si="2"/>
        <v>868</v>
      </c>
      <c r="M59" s="37">
        <f t="shared" si="3"/>
        <v>24.36833239752948</v>
      </c>
    </row>
    <row r="60" spans="2:13" ht="13.5">
      <c r="B60" s="44" t="s">
        <v>26</v>
      </c>
      <c r="C60" s="2" t="s">
        <v>5</v>
      </c>
      <c r="D60" s="1">
        <v>161</v>
      </c>
      <c r="E60" s="1">
        <v>99</v>
      </c>
      <c r="F60" s="1">
        <v>106</v>
      </c>
      <c r="G60" s="1">
        <v>67</v>
      </c>
      <c r="H60" s="1">
        <v>51</v>
      </c>
      <c r="I60" s="3">
        <v>2915</v>
      </c>
      <c r="J60" s="6">
        <f t="shared" si="0"/>
        <v>260</v>
      </c>
      <c r="K60" s="6">
        <f t="shared" si="1"/>
        <v>224</v>
      </c>
      <c r="L60" s="6">
        <f t="shared" si="2"/>
        <v>484</v>
      </c>
      <c r="M60" s="37">
        <f t="shared" si="3"/>
        <v>16.60377358490566</v>
      </c>
    </row>
    <row r="61" spans="2:13" ht="13.5">
      <c r="B61" s="45"/>
      <c r="C61" s="2" t="s">
        <v>7</v>
      </c>
      <c r="D61" s="1">
        <v>162</v>
      </c>
      <c r="E61" s="1">
        <v>133</v>
      </c>
      <c r="F61" s="1">
        <v>135</v>
      </c>
      <c r="G61" s="1">
        <v>92</v>
      </c>
      <c r="H61" s="1">
        <v>98</v>
      </c>
      <c r="I61" s="3">
        <v>3209</v>
      </c>
      <c r="J61" s="6">
        <f t="shared" si="0"/>
        <v>295</v>
      </c>
      <c r="K61" s="6">
        <f t="shared" si="1"/>
        <v>325</v>
      </c>
      <c r="L61" s="6">
        <f t="shared" si="2"/>
        <v>620</v>
      </c>
      <c r="M61" s="37">
        <f t="shared" si="3"/>
        <v>19.32066064194453</v>
      </c>
    </row>
    <row r="62" spans="2:13" ht="13.5">
      <c r="B62" s="46"/>
      <c r="C62" s="2" t="s">
        <v>8</v>
      </c>
      <c r="D62" s="1">
        <v>323</v>
      </c>
      <c r="E62" s="1">
        <v>232</v>
      </c>
      <c r="F62" s="1">
        <v>241</v>
      </c>
      <c r="G62" s="1">
        <v>159</v>
      </c>
      <c r="H62" s="1">
        <v>149</v>
      </c>
      <c r="I62" s="3">
        <v>6124</v>
      </c>
      <c r="J62" s="6">
        <f t="shared" si="0"/>
        <v>555</v>
      </c>
      <c r="K62" s="6">
        <f t="shared" si="1"/>
        <v>549</v>
      </c>
      <c r="L62" s="6">
        <f t="shared" si="2"/>
        <v>1104</v>
      </c>
      <c r="M62" s="37">
        <f t="shared" si="3"/>
        <v>18.027433050293926</v>
      </c>
    </row>
    <row r="63" spans="2:13" ht="13.5">
      <c r="B63" s="44" t="s">
        <v>27</v>
      </c>
      <c r="C63" s="2" t="s">
        <v>5</v>
      </c>
      <c r="D63" s="1">
        <v>50</v>
      </c>
      <c r="E63" s="1">
        <v>39</v>
      </c>
      <c r="F63" s="1">
        <v>39</v>
      </c>
      <c r="G63" s="1">
        <v>20</v>
      </c>
      <c r="H63" s="1">
        <v>17</v>
      </c>
      <c r="I63" s="3">
        <v>994</v>
      </c>
      <c r="J63" s="6">
        <f t="shared" si="0"/>
        <v>89</v>
      </c>
      <c r="K63" s="6">
        <f t="shared" si="1"/>
        <v>76</v>
      </c>
      <c r="L63" s="6">
        <f t="shared" si="2"/>
        <v>165</v>
      </c>
      <c r="M63" s="37">
        <f t="shared" si="3"/>
        <v>16.599597585513077</v>
      </c>
    </row>
    <row r="64" spans="2:13" ht="13.5">
      <c r="B64" s="45"/>
      <c r="C64" s="2" t="s">
        <v>7</v>
      </c>
      <c r="D64" s="1">
        <v>50</v>
      </c>
      <c r="E64" s="1">
        <v>54</v>
      </c>
      <c r="F64" s="1">
        <v>46</v>
      </c>
      <c r="G64" s="1">
        <v>30</v>
      </c>
      <c r="H64" s="1">
        <v>41</v>
      </c>
      <c r="I64" s="3">
        <v>976</v>
      </c>
      <c r="J64" s="6">
        <f t="shared" si="0"/>
        <v>104</v>
      </c>
      <c r="K64" s="6">
        <f t="shared" si="1"/>
        <v>117</v>
      </c>
      <c r="L64" s="6">
        <f t="shared" si="2"/>
        <v>221</v>
      </c>
      <c r="M64" s="37">
        <f t="shared" si="3"/>
        <v>22.64344262295082</v>
      </c>
    </row>
    <row r="65" spans="2:13" ht="13.5">
      <c r="B65" s="46"/>
      <c r="C65" s="2" t="s">
        <v>8</v>
      </c>
      <c r="D65" s="1">
        <v>100</v>
      </c>
      <c r="E65" s="1">
        <v>93</v>
      </c>
      <c r="F65" s="1">
        <v>85</v>
      </c>
      <c r="G65" s="1">
        <v>50</v>
      </c>
      <c r="H65" s="1">
        <v>58</v>
      </c>
      <c r="I65" s="3">
        <v>1970</v>
      </c>
      <c r="J65" s="6">
        <f t="shared" si="0"/>
        <v>193</v>
      </c>
      <c r="K65" s="6">
        <f t="shared" si="1"/>
        <v>193</v>
      </c>
      <c r="L65" s="6">
        <f t="shared" si="2"/>
        <v>386</v>
      </c>
      <c r="M65" s="37">
        <f t="shared" si="3"/>
        <v>19.593908629441625</v>
      </c>
    </row>
    <row r="66" spans="2:13" ht="13.5">
      <c r="B66" s="44" t="s">
        <v>28</v>
      </c>
      <c r="C66" s="2" t="s">
        <v>5</v>
      </c>
      <c r="D66" s="1">
        <v>96</v>
      </c>
      <c r="E66" s="1">
        <v>82</v>
      </c>
      <c r="F66" s="1">
        <v>55</v>
      </c>
      <c r="G66" s="1">
        <v>28</v>
      </c>
      <c r="H66" s="1">
        <v>27</v>
      </c>
      <c r="I66" s="3">
        <v>1395</v>
      </c>
      <c r="J66" s="6">
        <f t="shared" si="0"/>
        <v>178</v>
      </c>
      <c r="K66" s="6">
        <f t="shared" si="1"/>
        <v>110</v>
      </c>
      <c r="L66" s="6">
        <f t="shared" si="2"/>
        <v>288</v>
      </c>
      <c r="M66" s="37">
        <f t="shared" si="3"/>
        <v>20.64516129032258</v>
      </c>
    </row>
    <row r="67" spans="2:13" ht="13.5">
      <c r="B67" s="45"/>
      <c r="C67" s="2" t="s">
        <v>7</v>
      </c>
      <c r="D67" s="1">
        <v>105</v>
      </c>
      <c r="E67" s="1">
        <v>90</v>
      </c>
      <c r="F67" s="1">
        <v>66</v>
      </c>
      <c r="G67" s="1">
        <v>53</v>
      </c>
      <c r="H67" s="1">
        <v>50</v>
      </c>
      <c r="I67" s="3">
        <v>1500</v>
      </c>
      <c r="J67" s="6">
        <f t="shared" si="0"/>
        <v>195</v>
      </c>
      <c r="K67" s="6">
        <f t="shared" si="1"/>
        <v>169</v>
      </c>
      <c r="L67" s="6">
        <f t="shared" si="2"/>
        <v>364</v>
      </c>
      <c r="M67" s="37">
        <f t="shared" si="3"/>
        <v>24.266666666666666</v>
      </c>
    </row>
    <row r="68" spans="2:13" ht="13.5">
      <c r="B68" s="46"/>
      <c r="C68" s="2" t="s">
        <v>8</v>
      </c>
      <c r="D68" s="1">
        <v>201</v>
      </c>
      <c r="E68" s="1">
        <v>172</v>
      </c>
      <c r="F68" s="1">
        <v>121</v>
      </c>
      <c r="G68" s="1">
        <v>81</v>
      </c>
      <c r="H68" s="1">
        <v>77</v>
      </c>
      <c r="I68" s="3">
        <v>2895</v>
      </c>
      <c r="J68" s="6">
        <f t="shared" si="0"/>
        <v>373</v>
      </c>
      <c r="K68" s="6">
        <f t="shared" si="1"/>
        <v>279</v>
      </c>
      <c r="L68" s="6">
        <f t="shared" si="2"/>
        <v>652</v>
      </c>
      <c r="M68" s="37">
        <f t="shared" si="3"/>
        <v>22.52158894645941</v>
      </c>
    </row>
    <row r="69" spans="2:13" ht="13.5">
      <c r="B69" s="44" t="s">
        <v>29</v>
      </c>
      <c r="C69" s="2" t="s">
        <v>5</v>
      </c>
      <c r="D69" s="1">
        <v>96</v>
      </c>
      <c r="E69" s="1">
        <v>108</v>
      </c>
      <c r="F69" s="1">
        <v>89</v>
      </c>
      <c r="G69" s="1">
        <v>44</v>
      </c>
      <c r="H69" s="1">
        <v>29</v>
      </c>
      <c r="I69" s="3">
        <v>2133</v>
      </c>
      <c r="J69" s="6">
        <f t="shared" si="0"/>
        <v>204</v>
      </c>
      <c r="K69" s="6">
        <f t="shared" si="1"/>
        <v>162</v>
      </c>
      <c r="L69" s="6">
        <f t="shared" si="2"/>
        <v>366</v>
      </c>
      <c r="M69" s="37">
        <f t="shared" si="3"/>
        <v>17.158931082981717</v>
      </c>
    </row>
    <row r="70" spans="2:13" ht="13.5">
      <c r="B70" s="45"/>
      <c r="C70" s="2" t="s">
        <v>7</v>
      </c>
      <c r="D70" s="1">
        <v>113</v>
      </c>
      <c r="E70" s="1">
        <v>110</v>
      </c>
      <c r="F70" s="1">
        <v>98</v>
      </c>
      <c r="G70" s="1">
        <v>43</v>
      </c>
      <c r="H70" s="1">
        <v>53</v>
      </c>
      <c r="I70" s="3">
        <v>2114</v>
      </c>
      <c r="J70" s="6">
        <f aca="true" t="shared" si="4" ref="J70:J122">SUM(D70:E70)</f>
        <v>223</v>
      </c>
      <c r="K70" s="6">
        <f aca="true" t="shared" si="5" ref="K70:K122">SUM(F70:H70)</f>
        <v>194</v>
      </c>
      <c r="L70" s="6">
        <f aca="true" t="shared" si="6" ref="L70:L122">SUM(D70:H70)</f>
        <v>417</v>
      </c>
      <c r="M70" s="37">
        <f aca="true" t="shared" si="7" ref="M70:M122">L70/I70*100</f>
        <v>19.725638599810786</v>
      </c>
    </row>
    <row r="71" spans="2:13" ht="13.5">
      <c r="B71" s="46"/>
      <c r="C71" s="2" t="s">
        <v>8</v>
      </c>
      <c r="D71" s="1">
        <v>209</v>
      </c>
      <c r="E71" s="1">
        <v>218</v>
      </c>
      <c r="F71" s="1">
        <v>187</v>
      </c>
      <c r="G71" s="1">
        <v>87</v>
      </c>
      <c r="H71" s="1">
        <v>82</v>
      </c>
      <c r="I71" s="3">
        <v>4247</v>
      </c>
      <c r="J71" s="6">
        <f t="shared" si="4"/>
        <v>427</v>
      </c>
      <c r="K71" s="6">
        <f t="shared" si="5"/>
        <v>356</v>
      </c>
      <c r="L71" s="6">
        <f t="shared" si="6"/>
        <v>783</v>
      </c>
      <c r="M71" s="37">
        <f t="shared" si="7"/>
        <v>18.43654344242995</v>
      </c>
    </row>
    <row r="72" spans="2:13" ht="13.5">
      <c r="B72" s="44" t="s">
        <v>30</v>
      </c>
      <c r="C72" s="2" t="s">
        <v>5</v>
      </c>
      <c r="D72" s="1">
        <v>231</v>
      </c>
      <c r="E72" s="1">
        <v>160</v>
      </c>
      <c r="F72" s="1">
        <v>140</v>
      </c>
      <c r="G72" s="1">
        <v>85</v>
      </c>
      <c r="H72" s="1">
        <v>86</v>
      </c>
      <c r="I72" s="3">
        <v>2262</v>
      </c>
      <c r="J72" s="6">
        <f t="shared" si="4"/>
        <v>391</v>
      </c>
      <c r="K72" s="6">
        <f t="shared" si="5"/>
        <v>311</v>
      </c>
      <c r="L72" s="6">
        <f t="shared" si="6"/>
        <v>702</v>
      </c>
      <c r="M72" s="37">
        <f t="shared" si="7"/>
        <v>31.03448275862069</v>
      </c>
    </row>
    <row r="73" spans="2:13" ht="13.5">
      <c r="B73" s="45"/>
      <c r="C73" s="2" t="s">
        <v>7</v>
      </c>
      <c r="D73" s="1">
        <v>249</v>
      </c>
      <c r="E73" s="1">
        <v>183</v>
      </c>
      <c r="F73" s="1">
        <v>146</v>
      </c>
      <c r="G73" s="1">
        <v>125</v>
      </c>
      <c r="H73" s="1">
        <v>140</v>
      </c>
      <c r="I73" s="3">
        <v>2476</v>
      </c>
      <c r="J73" s="6">
        <f t="shared" si="4"/>
        <v>432</v>
      </c>
      <c r="K73" s="6">
        <f t="shared" si="5"/>
        <v>411</v>
      </c>
      <c r="L73" s="6">
        <f t="shared" si="6"/>
        <v>843</v>
      </c>
      <c r="M73" s="37">
        <f t="shared" si="7"/>
        <v>34.04684975767367</v>
      </c>
    </row>
    <row r="74" spans="2:13" ht="13.5">
      <c r="B74" s="46"/>
      <c r="C74" s="2" t="s">
        <v>8</v>
      </c>
      <c r="D74" s="1">
        <v>480</v>
      </c>
      <c r="E74" s="1">
        <v>343</v>
      </c>
      <c r="F74" s="1">
        <v>286</v>
      </c>
      <c r="G74" s="1">
        <v>210</v>
      </c>
      <c r="H74" s="1">
        <v>226</v>
      </c>
      <c r="I74" s="3">
        <v>4738</v>
      </c>
      <c r="J74" s="6">
        <f t="shared" si="4"/>
        <v>823</v>
      </c>
      <c r="K74" s="6">
        <f t="shared" si="5"/>
        <v>722</v>
      </c>
      <c r="L74" s="6">
        <f t="shared" si="6"/>
        <v>1545</v>
      </c>
      <c r="M74" s="37">
        <f t="shared" si="7"/>
        <v>32.608695652173914</v>
      </c>
    </row>
    <row r="75" spans="2:13" ht="13.5">
      <c r="B75" s="44" t="s">
        <v>31</v>
      </c>
      <c r="C75" s="2" t="s">
        <v>5</v>
      </c>
      <c r="D75" s="1">
        <v>28</v>
      </c>
      <c r="E75" s="1">
        <v>15</v>
      </c>
      <c r="F75" s="1">
        <v>12</v>
      </c>
      <c r="G75" s="1">
        <v>8</v>
      </c>
      <c r="H75" s="1">
        <v>10</v>
      </c>
      <c r="I75" s="3">
        <v>641</v>
      </c>
      <c r="J75" s="6">
        <f t="shared" si="4"/>
        <v>43</v>
      </c>
      <c r="K75" s="6">
        <f t="shared" si="5"/>
        <v>30</v>
      </c>
      <c r="L75" s="6">
        <f t="shared" si="6"/>
        <v>73</v>
      </c>
      <c r="M75" s="37">
        <f t="shared" si="7"/>
        <v>11.388455538221528</v>
      </c>
    </row>
    <row r="76" spans="2:13" ht="13.5">
      <c r="B76" s="45"/>
      <c r="C76" s="2" t="s">
        <v>7</v>
      </c>
      <c r="D76" s="1">
        <v>23</v>
      </c>
      <c r="E76" s="1">
        <v>15</v>
      </c>
      <c r="F76" s="1">
        <v>19</v>
      </c>
      <c r="G76" s="1">
        <v>12</v>
      </c>
      <c r="H76" s="1">
        <v>17</v>
      </c>
      <c r="I76" s="3">
        <v>555</v>
      </c>
      <c r="J76" s="6">
        <f t="shared" si="4"/>
        <v>38</v>
      </c>
      <c r="K76" s="6">
        <f t="shared" si="5"/>
        <v>48</v>
      </c>
      <c r="L76" s="6">
        <f t="shared" si="6"/>
        <v>86</v>
      </c>
      <c r="M76" s="37">
        <f t="shared" si="7"/>
        <v>15.495495495495495</v>
      </c>
    </row>
    <row r="77" spans="2:13" ht="13.5">
      <c r="B77" s="46"/>
      <c r="C77" s="2" t="s">
        <v>8</v>
      </c>
      <c r="D77" s="1">
        <v>51</v>
      </c>
      <c r="E77" s="1">
        <v>30</v>
      </c>
      <c r="F77" s="1">
        <v>31</v>
      </c>
      <c r="G77" s="1">
        <v>20</v>
      </c>
      <c r="H77" s="1">
        <v>27</v>
      </c>
      <c r="I77" s="3">
        <v>1196</v>
      </c>
      <c r="J77" s="6">
        <f t="shared" si="4"/>
        <v>81</v>
      </c>
      <c r="K77" s="6">
        <f t="shared" si="5"/>
        <v>78</v>
      </c>
      <c r="L77" s="6">
        <f t="shared" si="6"/>
        <v>159</v>
      </c>
      <c r="M77" s="37">
        <f t="shared" si="7"/>
        <v>13.294314381270903</v>
      </c>
    </row>
    <row r="78" spans="2:13" ht="13.5">
      <c r="B78" s="44" t="s">
        <v>32</v>
      </c>
      <c r="C78" s="2" t="s">
        <v>5</v>
      </c>
      <c r="D78" s="1">
        <v>46</v>
      </c>
      <c r="E78" s="1">
        <v>37</v>
      </c>
      <c r="F78" s="1">
        <v>31</v>
      </c>
      <c r="G78" s="1">
        <v>34</v>
      </c>
      <c r="H78" s="1">
        <v>20</v>
      </c>
      <c r="I78" s="3">
        <v>954</v>
      </c>
      <c r="J78" s="6">
        <f t="shared" si="4"/>
        <v>83</v>
      </c>
      <c r="K78" s="6">
        <f t="shared" si="5"/>
        <v>85</v>
      </c>
      <c r="L78" s="6">
        <f t="shared" si="6"/>
        <v>168</v>
      </c>
      <c r="M78" s="37">
        <f t="shared" si="7"/>
        <v>17.61006289308176</v>
      </c>
    </row>
    <row r="79" spans="2:13" ht="13.5">
      <c r="B79" s="45"/>
      <c r="C79" s="2" t="s">
        <v>7</v>
      </c>
      <c r="D79" s="1">
        <v>52</v>
      </c>
      <c r="E79" s="1">
        <v>43</v>
      </c>
      <c r="F79" s="1">
        <v>60</v>
      </c>
      <c r="G79" s="1">
        <v>34</v>
      </c>
      <c r="H79" s="1">
        <v>45</v>
      </c>
      <c r="I79" s="3">
        <v>1052</v>
      </c>
      <c r="J79" s="6">
        <f t="shared" si="4"/>
        <v>95</v>
      </c>
      <c r="K79" s="6">
        <f t="shared" si="5"/>
        <v>139</v>
      </c>
      <c r="L79" s="6">
        <f t="shared" si="6"/>
        <v>234</v>
      </c>
      <c r="M79" s="37">
        <f t="shared" si="7"/>
        <v>22.24334600760456</v>
      </c>
    </row>
    <row r="80" spans="2:13" ht="13.5">
      <c r="B80" s="46"/>
      <c r="C80" s="2" t="s">
        <v>8</v>
      </c>
      <c r="D80" s="1">
        <v>98</v>
      </c>
      <c r="E80" s="1">
        <v>80</v>
      </c>
      <c r="F80" s="1">
        <v>91</v>
      </c>
      <c r="G80" s="1">
        <v>68</v>
      </c>
      <c r="H80" s="1">
        <v>65</v>
      </c>
      <c r="I80" s="3">
        <v>2006</v>
      </c>
      <c r="J80" s="6">
        <f t="shared" si="4"/>
        <v>178</v>
      </c>
      <c r="K80" s="6">
        <f t="shared" si="5"/>
        <v>224</v>
      </c>
      <c r="L80" s="6">
        <f t="shared" si="6"/>
        <v>402</v>
      </c>
      <c r="M80" s="37">
        <f t="shared" si="7"/>
        <v>20.03988035892323</v>
      </c>
    </row>
    <row r="81" spans="2:13" ht="13.5">
      <c r="B81" s="44" t="s">
        <v>33</v>
      </c>
      <c r="C81" s="2" t="s">
        <v>5</v>
      </c>
      <c r="D81" s="1">
        <v>107</v>
      </c>
      <c r="E81" s="1">
        <v>53</v>
      </c>
      <c r="F81" s="1">
        <v>55</v>
      </c>
      <c r="G81" s="1">
        <v>36</v>
      </c>
      <c r="H81" s="1">
        <v>44</v>
      </c>
      <c r="I81" s="3">
        <v>1308</v>
      </c>
      <c r="J81" s="6">
        <f t="shared" si="4"/>
        <v>160</v>
      </c>
      <c r="K81" s="6">
        <f t="shared" si="5"/>
        <v>135</v>
      </c>
      <c r="L81" s="6">
        <f t="shared" si="6"/>
        <v>295</v>
      </c>
      <c r="M81" s="37">
        <f t="shared" si="7"/>
        <v>22.553516819571865</v>
      </c>
    </row>
    <row r="82" spans="2:13" ht="13.5">
      <c r="B82" s="45"/>
      <c r="C82" s="2" t="s">
        <v>7</v>
      </c>
      <c r="D82" s="1">
        <v>95</v>
      </c>
      <c r="E82" s="1">
        <v>85</v>
      </c>
      <c r="F82" s="1">
        <v>65</v>
      </c>
      <c r="G82" s="1">
        <v>61</v>
      </c>
      <c r="H82" s="1">
        <v>81</v>
      </c>
      <c r="I82" s="3">
        <v>1523</v>
      </c>
      <c r="J82" s="6">
        <f t="shared" si="4"/>
        <v>180</v>
      </c>
      <c r="K82" s="6">
        <f t="shared" si="5"/>
        <v>207</v>
      </c>
      <c r="L82" s="6">
        <f t="shared" si="6"/>
        <v>387</v>
      </c>
      <c r="M82" s="37">
        <f t="shared" si="7"/>
        <v>25.41037426132633</v>
      </c>
    </row>
    <row r="83" spans="2:13" ht="13.5">
      <c r="B83" s="46"/>
      <c r="C83" s="2" t="s">
        <v>8</v>
      </c>
      <c r="D83" s="1">
        <v>202</v>
      </c>
      <c r="E83" s="1">
        <v>138</v>
      </c>
      <c r="F83" s="1">
        <v>120</v>
      </c>
      <c r="G83" s="1">
        <v>97</v>
      </c>
      <c r="H83" s="1">
        <v>125</v>
      </c>
      <c r="I83" s="3">
        <v>2831</v>
      </c>
      <c r="J83" s="6">
        <f t="shared" si="4"/>
        <v>340</v>
      </c>
      <c r="K83" s="6">
        <f t="shared" si="5"/>
        <v>342</v>
      </c>
      <c r="L83" s="6">
        <f t="shared" si="6"/>
        <v>682</v>
      </c>
      <c r="M83" s="37">
        <f t="shared" si="7"/>
        <v>24.0904274108089</v>
      </c>
    </row>
    <row r="84" spans="2:13" ht="13.5">
      <c r="B84" s="44" t="s">
        <v>34</v>
      </c>
      <c r="C84" s="2" t="s">
        <v>5</v>
      </c>
      <c r="D84" s="1">
        <v>115</v>
      </c>
      <c r="E84" s="1">
        <v>89</v>
      </c>
      <c r="F84" s="1">
        <v>54</v>
      </c>
      <c r="G84" s="1">
        <v>43</v>
      </c>
      <c r="H84" s="1">
        <v>32</v>
      </c>
      <c r="I84" s="3">
        <v>1420</v>
      </c>
      <c r="J84" s="6">
        <f t="shared" si="4"/>
        <v>204</v>
      </c>
      <c r="K84" s="6">
        <f t="shared" si="5"/>
        <v>129</v>
      </c>
      <c r="L84" s="6">
        <f t="shared" si="6"/>
        <v>333</v>
      </c>
      <c r="M84" s="37">
        <f t="shared" si="7"/>
        <v>23.450704225352112</v>
      </c>
    </row>
    <row r="85" spans="2:13" ht="13.5">
      <c r="B85" s="45"/>
      <c r="C85" s="2" t="s">
        <v>7</v>
      </c>
      <c r="D85" s="1">
        <v>148</v>
      </c>
      <c r="E85" s="1">
        <v>94</v>
      </c>
      <c r="F85" s="1">
        <v>82</v>
      </c>
      <c r="G85" s="1">
        <v>62</v>
      </c>
      <c r="H85" s="1">
        <v>71</v>
      </c>
      <c r="I85" s="3">
        <v>1694</v>
      </c>
      <c r="J85" s="6">
        <f t="shared" si="4"/>
        <v>242</v>
      </c>
      <c r="K85" s="6">
        <f t="shared" si="5"/>
        <v>215</v>
      </c>
      <c r="L85" s="6">
        <f t="shared" si="6"/>
        <v>457</v>
      </c>
      <c r="M85" s="37">
        <f t="shared" si="7"/>
        <v>26.977567886658793</v>
      </c>
    </row>
    <row r="86" spans="2:13" ht="13.5">
      <c r="B86" s="46"/>
      <c r="C86" s="2" t="s">
        <v>8</v>
      </c>
      <c r="D86" s="1">
        <v>263</v>
      </c>
      <c r="E86" s="1">
        <v>183</v>
      </c>
      <c r="F86" s="1">
        <v>136</v>
      </c>
      <c r="G86" s="1">
        <v>105</v>
      </c>
      <c r="H86" s="1">
        <v>103</v>
      </c>
      <c r="I86" s="3">
        <v>3114</v>
      </c>
      <c r="J86" s="6">
        <f t="shared" si="4"/>
        <v>446</v>
      </c>
      <c r="K86" s="6">
        <f t="shared" si="5"/>
        <v>344</v>
      </c>
      <c r="L86" s="6">
        <f t="shared" si="6"/>
        <v>790</v>
      </c>
      <c r="M86" s="37">
        <f t="shared" si="7"/>
        <v>25.369299935773924</v>
      </c>
    </row>
    <row r="87" spans="2:13" ht="13.5">
      <c r="B87" s="44" t="s">
        <v>35</v>
      </c>
      <c r="C87" s="2" t="s">
        <v>5</v>
      </c>
      <c r="D87" s="1">
        <v>36</v>
      </c>
      <c r="E87" s="1">
        <v>37</v>
      </c>
      <c r="F87" s="1">
        <v>31</v>
      </c>
      <c r="G87" s="1">
        <v>60</v>
      </c>
      <c r="H87" s="1">
        <v>69</v>
      </c>
      <c r="I87" s="3">
        <v>588</v>
      </c>
      <c r="J87" s="6">
        <f t="shared" si="4"/>
        <v>73</v>
      </c>
      <c r="K87" s="6">
        <f t="shared" si="5"/>
        <v>160</v>
      </c>
      <c r="L87" s="6">
        <f t="shared" si="6"/>
        <v>233</v>
      </c>
      <c r="M87" s="37">
        <f t="shared" si="7"/>
        <v>39.625850340136054</v>
      </c>
    </row>
    <row r="88" spans="2:13" ht="13.5">
      <c r="B88" s="45"/>
      <c r="C88" s="2" t="s">
        <v>7</v>
      </c>
      <c r="D88" s="1">
        <v>49</v>
      </c>
      <c r="E88" s="1">
        <v>34</v>
      </c>
      <c r="F88" s="1">
        <v>79</v>
      </c>
      <c r="G88" s="1">
        <v>73</v>
      </c>
      <c r="H88" s="1">
        <v>74</v>
      </c>
      <c r="I88" s="3">
        <v>691</v>
      </c>
      <c r="J88" s="6">
        <f t="shared" si="4"/>
        <v>83</v>
      </c>
      <c r="K88" s="6">
        <f t="shared" si="5"/>
        <v>226</v>
      </c>
      <c r="L88" s="6">
        <f t="shared" si="6"/>
        <v>309</v>
      </c>
      <c r="M88" s="37">
        <f t="shared" si="7"/>
        <v>44.7178002894356</v>
      </c>
    </row>
    <row r="89" spans="2:13" ht="13.5">
      <c r="B89" s="46"/>
      <c r="C89" s="2" t="s">
        <v>8</v>
      </c>
      <c r="D89" s="1">
        <v>85</v>
      </c>
      <c r="E89" s="1">
        <v>71</v>
      </c>
      <c r="F89" s="1">
        <v>110</v>
      </c>
      <c r="G89" s="1">
        <v>133</v>
      </c>
      <c r="H89" s="1">
        <v>143</v>
      </c>
      <c r="I89" s="3">
        <v>1279</v>
      </c>
      <c r="J89" s="6">
        <f t="shared" si="4"/>
        <v>156</v>
      </c>
      <c r="K89" s="6">
        <f t="shared" si="5"/>
        <v>386</v>
      </c>
      <c r="L89" s="6">
        <f t="shared" si="6"/>
        <v>542</v>
      </c>
      <c r="M89" s="37">
        <f t="shared" si="7"/>
        <v>42.37685691946834</v>
      </c>
    </row>
    <row r="90" spans="2:13" ht="13.5">
      <c r="B90" s="44" t="s">
        <v>36</v>
      </c>
      <c r="C90" s="2" t="s">
        <v>5</v>
      </c>
      <c r="D90" s="1">
        <v>78</v>
      </c>
      <c r="E90" s="1">
        <v>79</v>
      </c>
      <c r="F90" s="1">
        <v>50</v>
      </c>
      <c r="G90" s="1">
        <v>27</v>
      </c>
      <c r="H90" s="1">
        <v>24</v>
      </c>
      <c r="I90" s="3">
        <v>1333</v>
      </c>
      <c r="J90" s="6">
        <f t="shared" si="4"/>
        <v>157</v>
      </c>
      <c r="K90" s="6">
        <f t="shared" si="5"/>
        <v>101</v>
      </c>
      <c r="L90" s="6">
        <f t="shared" si="6"/>
        <v>258</v>
      </c>
      <c r="M90" s="37">
        <f t="shared" si="7"/>
        <v>19.35483870967742</v>
      </c>
    </row>
    <row r="91" spans="2:13" ht="13.5">
      <c r="B91" s="45"/>
      <c r="C91" s="2" t="s">
        <v>7</v>
      </c>
      <c r="D91" s="1">
        <v>107</v>
      </c>
      <c r="E91" s="1">
        <v>77</v>
      </c>
      <c r="F91" s="1">
        <v>52</v>
      </c>
      <c r="G91" s="1">
        <v>31</v>
      </c>
      <c r="H91" s="1">
        <v>47</v>
      </c>
      <c r="I91" s="3">
        <v>1368</v>
      </c>
      <c r="J91" s="6">
        <f t="shared" si="4"/>
        <v>184</v>
      </c>
      <c r="K91" s="6">
        <f t="shared" si="5"/>
        <v>130</v>
      </c>
      <c r="L91" s="6">
        <f t="shared" si="6"/>
        <v>314</v>
      </c>
      <c r="M91" s="37">
        <f t="shared" si="7"/>
        <v>22.953216374269005</v>
      </c>
    </row>
    <row r="92" spans="2:13" ht="13.5">
      <c r="B92" s="46"/>
      <c r="C92" s="2" t="s">
        <v>8</v>
      </c>
      <c r="D92" s="1">
        <v>185</v>
      </c>
      <c r="E92" s="1">
        <v>156</v>
      </c>
      <c r="F92" s="1">
        <v>102</v>
      </c>
      <c r="G92" s="1">
        <v>58</v>
      </c>
      <c r="H92" s="1">
        <v>71</v>
      </c>
      <c r="I92" s="3">
        <v>2701</v>
      </c>
      <c r="J92" s="6">
        <f t="shared" si="4"/>
        <v>341</v>
      </c>
      <c r="K92" s="6">
        <f t="shared" si="5"/>
        <v>231</v>
      </c>
      <c r="L92" s="6">
        <f t="shared" si="6"/>
        <v>572</v>
      </c>
      <c r="M92" s="37">
        <f t="shared" si="7"/>
        <v>21.17734172528693</v>
      </c>
    </row>
    <row r="93" spans="2:13" ht="13.5">
      <c r="B93" s="44" t="s">
        <v>37</v>
      </c>
      <c r="C93" s="2" t="s">
        <v>5</v>
      </c>
      <c r="D93" s="1">
        <v>88</v>
      </c>
      <c r="E93" s="1">
        <v>117</v>
      </c>
      <c r="F93" s="1">
        <v>47</v>
      </c>
      <c r="G93" s="1">
        <v>51</v>
      </c>
      <c r="H93" s="1">
        <v>31</v>
      </c>
      <c r="I93" s="3">
        <v>1837</v>
      </c>
      <c r="J93" s="6">
        <f t="shared" si="4"/>
        <v>205</v>
      </c>
      <c r="K93" s="6">
        <f t="shared" si="5"/>
        <v>129</v>
      </c>
      <c r="L93" s="6">
        <f t="shared" si="6"/>
        <v>334</v>
      </c>
      <c r="M93" s="37">
        <f t="shared" si="7"/>
        <v>18.181818181818183</v>
      </c>
    </row>
    <row r="94" spans="2:13" ht="13.5">
      <c r="B94" s="45"/>
      <c r="C94" s="2" t="s">
        <v>7</v>
      </c>
      <c r="D94" s="1">
        <v>132</v>
      </c>
      <c r="E94" s="1">
        <v>101</v>
      </c>
      <c r="F94" s="1">
        <v>70</v>
      </c>
      <c r="G94" s="1">
        <v>51</v>
      </c>
      <c r="H94" s="1">
        <v>58</v>
      </c>
      <c r="I94" s="3">
        <v>1905</v>
      </c>
      <c r="J94" s="6">
        <f t="shared" si="4"/>
        <v>233</v>
      </c>
      <c r="K94" s="6">
        <f t="shared" si="5"/>
        <v>179</v>
      </c>
      <c r="L94" s="6">
        <f t="shared" si="6"/>
        <v>412</v>
      </c>
      <c r="M94" s="37">
        <f t="shared" si="7"/>
        <v>21.62729658792651</v>
      </c>
    </row>
    <row r="95" spans="2:13" ht="13.5">
      <c r="B95" s="46"/>
      <c r="C95" s="2" t="s">
        <v>8</v>
      </c>
      <c r="D95" s="1">
        <v>220</v>
      </c>
      <c r="E95" s="1">
        <v>218</v>
      </c>
      <c r="F95" s="1">
        <v>117</v>
      </c>
      <c r="G95" s="1">
        <v>102</v>
      </c>
      <c r="H95" s="1">
        <v>89</v>
      </c>
      <c r="I95" s="3">
        <v>3742</v>
      </c>
      <c r="J95" s="6">
        <f t="shared" si="4"/>
        <v>438</v>
      </c>
      <c r="K95" s="6">
        <f t="shared" si="5"/>
        <v>308</v>
      </c>
      <c r="L95" s="6">
        <f t="shared" si="6"/>
        <v>746</v>
      </c>
      <c r="M95" s="37">
        <f t="shared" si="7"/>
        <v>19.935863174772848</v>
      </c>
    </row>
    <row r="96" spans="2:13" ht="13.5">
      <c r="B96" s="44" t="s">
        <v>38</v>
      </c>
      <c r="C96" s="2" t="s">
        <v>5</v>
      </c>
      <c r="D96" s="1">
        <v>126</v>
      </c>
      <c r="E96" s="1">
        <v>87</v>
      </c>
      <c r="F96" s="1">
        <v>65</v>
      </c>
      <c r="G96" s="1">
        <v>53</v>
      </c>
      <c r="H96" s="1">
        <v>27</v>
      </c>
      <c r="I96" s="3">
        <v>2061</v>
      </c>
      <c r="J96" s="6">
        <f t="shared" si="4"/>
        <v>213</v>
      </c>
      <c r="K96" s="6">
        <f t="shared" si="5"/>
        <v>145</v>
      </c>
      <c r="L96" s="6">
        <f t="shared" si="6"/>
        <v>358</v>
      </c>
      <c r="M96" s="37">
        <f t="shared" si="7"/>
        <v>17.370208636584184</v>
      </c>
    </row>
    <row r="97" spans="2:13" ht="13.5">
      <c r="B97" s="45"/>
      <c r="C97" s="2" t="s">
        <v>7</v>
      </c>
      <c r="D97" s="1">
        <v>128</v>
      </c>
      <c r="E97" s="1">
        <v>114</v>
      </c>
      <c r="F97" s="1">
        <v>105</v>
      </c>
      <c r="G97" s="1">
        <v>74</v>
      </c>
      <c r="H97" s="1">
        <v>58</v>
      </c>
      <c r="I97" s="3">
        <v>2212</v>
      </c>
      <c r="J97" s="6">
        <f t="shared" si="4"/>
        <v>242</v>
      </c>
      <c r="K97" s="6">
        <f t="shared" si="5"/>
        <v>237</v>
      </c>
      <c r="L97" s="6">
        <f t="shared" si="6"/>
        <v>479</v>
      </c>
      <c r="M97" s="37">
        <f t="shared" si="7"/>
        <v>21.65461121157324</v>
      </c>
    </row>
    <row r="98" spans="2:13" ht="13.5">
      <c r="B98" s="46"/>
      <c r="C98" s="2" t="s">
        <v>8</v>
      </c>
      <c r="D98" s="1">
        <v>254</v>
      </c>
      <c r="E98" s="1">
        <v>201</v>
      </c>
      <c r="F98" s="1">
        <v>170</v>
      </c>
      <c r="G98" s="1">
        <v>127</v>
      </c>
      <c r="H98" s="1">
        <v>85</v>
      </c>
      <c r="I98" s="3">
        <v>4273</v>
      </c>
      <c r="J98" s="6">
        <f t="shared" si="4"/>
        <v>455</v>
      </c>
      <c r="K98" s="6">
        <f t="shared" si="5"/>
        <v>382</v>
      </c>
      <c r="L98" s="6">
        <f t="shared" si="6"/>
        <v>837</v>
      </c>
      <c r="M98" s="37">
        <f t="shared" si="7"/>
        <v>19.588111397144864</v>
      </c>
    </row>
    <row r="99" spans="2:13" ht="13.5">
      <c r="B99" s="44" t="s">
        <v>39</v>
      </c>
      <c r="C99" s="2" t="s">
        <v>5</v>
      </c>
      <c r="D99" s="1">
        <v>66</v>
      </c>
      <c r="E99" s="1">
        <v>44</v>
      </c>
      <c r="F99" s="1">
        <v>46</v>
      </c>
      <c r="G99" s="1">
        <v>21</v>
      </c>
      <c r="H99" s="1">
        <v>18</v>
      </c>
      <c r="I99" s="3">
        <v>678</v>
      </c>
      <c r="J99" s="6">
        <f t="shared" si="4"/>
        <v>110</v>
      </c>
      <c r="K99" s="6">
        <f t="shared" si="5"/>
        <v>85</v>
      </c>
      <c r="L99" s="6">
        <f t="shared" si="6"/>
        <v>195</v>
      </c>
      <c r="M99" s="37">
        <f t="shared" si="7"/>
        <v>28.761061946902654</v>
      </c>
    </row>
    <row r="100" spans="2:13" ht="13.5">
      <c r="B100" s="45"/>
      <c r="C100" s="2" t="s">
        <v>7</v>
      </c>
      <c r="D100" s="1">
        <v>69</v>
      </c>
      <c r="E100" s="1">
        <v>53</v>
      </c>
      <c r="F100" s="1">
        <v>40</v>
      </c>
      <c r="G100" s="1">
        <v>28</v>
      </c>
      <c r="H100" s="1">
        <v>58</v>
      </c>
      <c r="I100" s="3">
        <v>707</v>
      </c>
      <c r="J100" s="6">
        <f t="shared" si="4"/>
        <v>122</v>
      </c>
      <c r="K100" s="6">
        <f t="shared" si="5"/>
        <v>126</v>
      </c>
      <c r="L100" s="6">
        <f t="shared" si="6"/>
        <v>248</v>
      </c>
      <c r="M100" s="37">
        <f t="shared" si="7"/>
        <v>35.07779349363508</v>
      </c>
    </row>
    <row r="101" spans="2:13" ht="13.5">
      <c r="B101" s="46"/>
      <c r="C101" s="2" t="s">
        <v>8</v>
      </c>
      <c r="D101" s="1">
        <v>135</v>
      </c>
      <c r="E101" s="1">
        <v>97</v>
      </c>
      <c r="F101" s="1">
        <v>86</v>
      </c>
      <c r="G101" s="1">
        <v>49</v>
      </c>
      <c r="H101" s="1">
        <v>76</v>
      </c>
      <c r="I101" s="3">
        <v>1385</v>
      </c>
      <c r="J101" s="6">
        <f t="shared" si="4"/>
        <v>232</v>
      </c>
      <c r="K101" s="6">
        <f t="shared" si="5"/>
        <v>211</v>
      </c>
      <c r="L101" s="6">
        <f t="shared" si="6"/>
        <v>443</v>
      </c>
      <c r="M101" s="37">
        <f t="shared" si="7"/>
        <v>31.985559566787003</v>
      </c>
    </row>
    <row r="102" spans="2:13" ht="13.5">
      <c r="B102" s="44" t="s">
        <v>47</v>
      </c>
      <c r="C102" s="2" t="s">
        <v>5</v>
      </c>
      <c r="D102" s="1">
        <v>108</v>
      </c>
      <c r="E102" s="1">
        <v>62</v>
      </c>
      <c r="F102" s="1">
        <v>47</v>
      </c>
      <c r="G102" s="1">
        <v>22</v>
      </c>
      <c r="H102" s="1">
        <v>8</v>
      </c>
      <c r="I102" s="3">
        <v>1625</v>
      </c>
      <c r="J102" s="16">
        <f t="shared" si="4"/>
        <v>170</v>
      </c>
      <c r="K102" s="6">
        <f t="shared" si="5"/>
        <v>77</v>
      </c>
      <c r="L102" s="6">
        <f t="shared" si="6"/>
        <v>247</v>
      </c>
      <c r="M102" s="37">
        <f t="shared" si="7"/>
        <v>15.2</v>
      </c>
    </row>
    <row r="103" spans="2:13" ht="13.5">
      <c r="B103" s="45"/>
      <c r="C103" s="2" t="s">
        <v>7</v>
      </c>
      <c r="D103" s="1">
        <v>106</v>
      </c>
      <c r="E103" s="1">
        <v>78</v>
      </c>
      <c r="F103" s="1">
        <v>56</v>
      </c>
      <c r="G103" s="1">
        <v>32</v>
      </c>
      <c r="H103" s="1">
        <v>29</v>
      </c>
      <c r="I103" s="3">
        <v>1738</v>
      </c>
      <c r="J103" s="17">
        <f t="shared" si="4"/>
        <v>184</v>
      </c>
      <c r="K103" s="6">
        <f t="shared" si="5"/>
        <v>117</v>
      </c>
      <c r="L103" s="6">
        <f t="shared" si="6"/>
        <v>301</v>
      </c>
      <c r="M103" s="37">
        <f t="shared" si="7"/>
        <v>17.318757192174914</v>
      </c>
    </row>
    <row r="104" spans="2:13" ht="13.5">
      <c r="B104" s="46"/>
      <c r="C104" s="2" t="s">
        <v>8</v>
      </c>
      <c r="D104" s="1">
        <v>214</v>
      </c>
      <c r="E104" s="1">
        <v>140</v>
      </c>
      <c r="F104" s="1">
        <v>103</v>
      </c>
      <c r="G104" s="1">
        <v>54</v>
      </c>
      <c r="H104" s="1">
        <v>37</v>
      </c>
      <c r="I104" s="3">
        <v>3363</v>
      </c>
      <c r="J104" s="17">
        <f t="shared" si="4"/>
        <v>354</v>
      </c>
      <c r="K104" s="6">
        <f t="shared" si="5"/>
        <v>194</v>
      </c>
      <c r="L104" s="6">
        <f t="shared" si="6"/>
        <v>548</v>
      </c>
      <c r="M104" s="37">
        <f t="shared" si="7"/>
        <v>16.294974724947963</v>
      </c>
    </row>
    <row r="105" spans="2:13" ht="13.5">
      <c r="B105" s="44" t="s">
        <v>59</v>
      </c>
      <c r="C105" s="2" t="s">
        <v>5</v>
      </c>
      <c r="D105" s="1">
        <v>85</v>
      </c>
      <c r="E105" s="1">
        <v>56</v>
      </c>
      <c r="F105" s="1">
        <v>37</v>
      </c>
      <c r="G105" s="1">
        <v>23</v>
      </c>
      <c r="H105" s="1">
        <v>9</v>
      </c>
      <c r="I105" s="3">
        <v>1176</v>
      </c>
      <c r="J105" s="16">
        <f t="shared" si="4"/>
        <v>141</v>
      </c>
      <c r="K105" s="6">
        <f t="shared" si="5"/>
        <v>69</v>
      </c>
      <c r="L105" s="6">
        <f t="shared" si="6"/>
        <v>210</v>
      </c>
      <c r="M105" s="37">
        <f t="shared" si="7"/>
        <v>17.857142857142858</v>
      </c>
    </row>
    <row r="106" spans="2:13" ht="13.5">
      <c r="B106" s="45"/>
      <c r="C106" s="2" t="s">
        <v>7</v>
      </c>
      <c r="D106" s="1">
        <v>87</v>
      </c>
      <c r="E106" s="1">
        <v>52</v>
      </c>
      <c r="F106" s="1">
        <v>42</v>
      </c>
      <c r="G106" s="1">
        <v>25</v>
      </c>
      <c r="H106" s="1">
        <v>19</v>
      </c>
      <c r="I106" s="3">
        <v>1231</v>
      </c>
      <c r="J106" s="17">
        <f t="shared" si="4"/>
        <v>139</v>
      </c>
      <c r="K106" s="6">
        <f t="shared" si="5"/>
        <v>86</v>
      </c>
      <c r="L106" s="6">
        <f t="shared" si="6"/>
        <v>225</v>
      </c>
      <c r="M106" s="37">
        <f t="shared" si="7"/>
        <v>18.277822908204712</v>
      </c>
    </row>
    <row r="107" spans="2:13" ht="13.5">
      <c r="B107" s="46"/>
      <c r="C107" s="2" t="s">
        <v>8</v>
      </c>
      <c r="D107" s="1">
        <v>172</v>
      </c>
      <c r="E107" s="1">
        <v>108</v>
      </c>
      <c r="F107" s="1">
        <v>79</v>
      </c>
      <c r="G107" s="1">
        <v>48</v>
      </c>
      <c r="H107" s="1">
        <v>28</v>
      </c>
      <c r="I107" s="3">
        <v>2407</v>
      </c>
      <c r="J107" s="17">
        <f t="shared" si="4"/>
        <v>280</v>
      </c>
      <c r="K107" s="6">
        <f t="shared" si="5"/>
        <v>155</v>
      </c>
      <c r="L107" s="6">
        <f t="shared" si="6"/>
        <v>435</v>
      </c>
      <c r="M107" s="37">
        <f t="shared" si="7"/>
        <v>18.072289156626507</v>
      </c>
    </row>
    <row r="108" spans="2:13" ht="13.5">
      <c r="B108" s="44" t="s">
        <v>60</v>
      </c>
      <c r="C108" s="2" t="s">
        <v>61</v>
      </c>
      <c r="D108" s="1">
        <v>62</v>
      </c>
      <c r="E108" s="1">
        <v>58</v>
      </c>
      <c r="F108" s="1">
        <v>19</v>
      </c>
      <c r="G108" s="1">
        <v>22</v>
      </c>
      <c r="H108" s="1">
        <v>6</v>
      </c>
      <c r="I108" s="3">
        <v>942</v>
      </c>
      <c r="J108" s="16">
        <f t="shared" si="4"/>
        <v>120</v>
      </c>
      <c r="K108" s="6">
        <f t="shared" si="5"/>
        <v>47</v>
      </c>
      <c r="L108" s="6">
        <f t="shared" si="6"/>
        <v>167</v>
      </c>
      <c r="M108" s="37">
        <f t="shared" si="7"/>
        <v>17.72823779193206</v>
      </c>
    </row>
    <row r="109" spans="2:13" ht="13.5">
      <c r="B109" s="45"/>
      <c r="C109" s="2" t="s">
        <v>62</v>
      </c>
      <c r="D109" s="1">
        <v>64</v>
      </c>
      <c r="E109" s="1">
        <v>52</v>
      </c>
      <c r="F109" s="1">
        <v>31</v>
      </c>
      <c r="G109" s="1">
        <v>26</v>
      </c>
      <c r="H109" s="1">
        <v>33</v>
      </c>
      <c r="I109" s="3">
        <v>972</v>
      </c>
      <c r="J109" s="17">
        <f t="shared" si="4"/>
        <v>116</v>
      </c>
      <c r="K109" s="6">
        <f t="shared" si="5"/>
        <v>90</v>
      </c>
      <c r="L109" s="6">
        <f t="shared" si="6"/>
        <v>206</v>
      </c>
      <c r="M109" s="37">
        <f t="shared" si="7"/>
        <v>21.193415637860085</v>
      </c>
    </row>
    <row r="110" spans="2:13" ht="13.5">
      <c r="B110" s="46"/>
      <c r="C110" s="2" t="s">
        <v>63</v>
      </c>
      <c r="D110" s="1">
        <v>126</v>
      </c>
      <c r="E110" s="1">
        <v>110</v>
      </c>
      <c r="F110" s="1">
        <v>50</v>
      </c>
      <c r="G110" s="1">
        <v>48</v>
      </c>
      <c r="H110" s="1">
        <v>39</v>
      </c>
      <c r="I110" s="3">
        <v>1914</v>
      </c>
      <c r="J110" s="17">
        <f t="shared" si="4"/>
        <v>236</v>
      </c>
      <c r="K110" s="6">
        <f t="shared" si="5"/>
        <v>137</v>
      </c>
      <c r="L110" s="6">
        <f t="shared" si="6"/>
        <v>373</v>
      </c>
      <c r="M110" s="37">
        <f t="shared" si="7"/>
        <v>19.48798328108673</v>
      </c>
    </row>
    <row r="111" spans="2:13" ht="13.5">
      <c r="B111" s="44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351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37">
        <f t="shared" si="7"/>
        <v>0</v>
      </c>
    </row>
    <row r="112" spans="2:13" ht="13.5">
      <c r="B112" s="45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82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37">
        <f t="shared" si="7"/>
        <v>0</v>
      </c>
    </row>
    <row r="113" spans="2:13" ht="13.5">
      <c r="B113" s="46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433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37">
        <f t="shared" si="7"/>
        <v>0</v>
      </c>
    </row>
    <row r="114" spans="2:13" ht="13.5">
      <c r="B114" s="44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56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37">
        <f t="shared" si="7"/>
        <v>0</v>
      </c>
    </row>
    <row r="115" spans="2:13" ht="13.5">
      <c r="B115" s="45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20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37">
        <f t="shared" si="7"/>
        <v>0</v>
      </c>
    </row>
    <row r="116" spans="2:13" ht="13.5">
      <c r="B116" s="45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76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37">
        <f t="shared" si="7"/>
        <v>0</v>
      </c>
    </row>
    <row r="117" spans="2:13" ht="13.5">
      <c r="B117" s="47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286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37">
        <f t="shared" si="7"/>
        <v>0</v>
      </c>
    </row>
    <row r="118" spans="2:13" ht="13.5">
      <c r="B118" s="47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45</v>
      </c>
      <c r="J118" s="1">
        <f t="shared" si="4"/>
        <v>0</v>
      </c>
      <c r="K118" s="35">
        <f t="shared" si="5"/>
        <v>0</v>
      </c>
      <c r="L118" s="35">
        <f t="shared" si="6"/>
        <v>0</v>
      </c>
      <c r="M118" s="38">
        <f t="shared" si="7"/>
        <v>0</v>
      </c>
    </row>
    <row r="119" spans="2:13" ht="13.5">
      <c r="B119" s="48"/>
      <c r="C119" s="19" t="s">
        <v>8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2">
        <v>331</v>
      </c>
      <c r="J119" s="18">
        <f t="shared" si="4"/>
        <v>0</v>
      </c>
      <c r="K119" s="36">
        <f t="shared" si="5"/>
        <v>0</v>
      </c>
      <c r="L119" s="36">
        <f t="shared" si="6"/>
        <v>0</v>
      </c>
      <c r="M119" s="39">
        <f t="shared" si="7"/>
        <v>0</v>
      </c>
    </row>
    <row r="120" spans="2:13" ht="13.5">
      <c r="B120" s="46" t="s">
        <v>44</v>
      </c>
      <c r="C120" s="4" t="s">
        <v>43</v>
      </c>
      <c r="D120" s="43">
        <v>3500</v>
      </c>
      <c r="E120" s="43">
        <v>2673</v>
      </c>
      <c r="F120" s="43">
        <v>1965</v>
      </c>
      <c r="G120" s="43">
        <v>1308</v>
      </c>
      <c r="H120" s="43">
        <v>1079</v>
      </c>
      <c r="I120" s="33">
        <v>54848</v>
      </c>
      <c r="J120" s="17">
        <f t="shared" si="4"/>
        <v>6173</v>
      </c>
      <c r="K120" s="6">
        <f t="shared" si="5"/>
        <v>4352</v>
      </c>
      <c r="L120" s="6">
        <f t="shared" si="6"/>
        <v>10525</v>
      </c>
      <c r="M120" s="37">
        <f t="shared" si="7"/>
        <v>19.189396149358227</v>
      </c>
    </row>
    <row r="121" spans="2:13" ht="13.5">
      <c r="B121" s="47"/>
      <c r="C121" s="2" t="s">
        <v>45</v>
      </c>
      <c r="D121" s="1">
        <v>3866</v>
      </c>
      <c r="E121" s="1">
        <v>3007</v>
      </c>
      <c r="F121" s="1">
        <v>2539</v>
      </c>
      <c r="G121" s="1">
        <v>1910</v>
      </c>
      <c r="H121" s="1">
        <v>2176</v>
      </c>
      <c r="I121" s="3">
        <v>58390</v>
      </c>
      <c r="J121" s="17">
        <f t="shared" si="4"/>
        <v>6873</v>
      </c>
      <c r="K121" s="6">
        <f t="shared" si="5"/>
        <v>6625</v>
      </c>
      <c r="L121" s="6">
        <f t="shared" si="6"/>
        <v>13498</v>
      </c>
      <c r="M121" s="37">
        <f t="shared" si="7"/>
        <v>23.116972084261004</v>
      </c>
    </row>
    <row r="122" spans="2:13" ht="14.25" thickBot="1">
      <c r="B122" s="49"/>
      <c r="C122" s="13" t="s">
        <v>46</v>
      </c>
      <c r="D122" s="30">
        <v>7366</v>
      </c>
      <c r="E122" s="30">
        <v>5680</v>
      </c>
      <c r="F122" s="30">
        <v>4504</v>
      </c>
      <c r="G122" s="30">
        <v>3218</v>
      </c>
      <c r="H122" s="30">
        <v>3255</v>
      </c>
      <c r="I122" s="31">
        <v>113238</v>
      </c>
      <c r="J122" s="29">
        <f t="shared" si="4"/>
        <v>13046</v>
      </c>
      <c r="K122" s="34">
        <f t="shared" si="5"/>
        <v>10977</v>
      </c>
      <c r="L122" s="34">
        <f t="shared" si="6"/>
        <v>24023</v>
      </c>
      <c r="M122" s="40">
        <f t="shared" si="7"/>
        <v>21.214609936593725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55</v>
      </c>
      <c r="E1" s="11" t="s">
        <v>81</v>
      </c>
      <c r="F1" s="11"/>
      <c r="L1" s="32">
        <f>M122</f>
        <v>21.253487797124997</v>
      </c>
      <c r="M1" s="14" t="s">
        <v>64</v>
      </c>
    </row>
    <row r="3" ht="9.75" customHeight="1" thickBot="1"/>
    <row r="4" spans="2:13" ht="13.5">
      <c r="B4" s="50" t="s">
        <v>0</v>
      </c>
      <c r="C4" s="52" t="s">
        <v>1</v>
      </c>
      <c r="D4" s="54" t="s">
        <v>2</v>
      </c>
      <c r="E4" s="54" t="s">
        <v>3</v>
      </c>
      <c r="F4" s="54" t="s">
        <v>4</v>
      </c>
      <c r="G4" s="54" t="s">
        <v>66</v>
      </c>
      <c r="H4" s="54" t="s">
        <v>65</v>
      </c>
      <c r="I4" s="56" t="s">
        <v>73</v>
      </c>
      <c r="J4" s="7" t="s">
        <v>48</v>
      </c>
      <c r="K4" s="7" t="s">
        <v>49</v>
      </c>
      <c r="L4" s="8" t="s">
        <v>50</v>
      </c>
      <c r="M4" s="58" t="s">
        <v>51</v>
      </c>
    </row>
    <row r="5" spans="2:13" ht="13.5">
      <c r="B5" s="51"/>
      <c r="C5" s="53"/>
      <c r="D5" s="55"/>
      <c r="E5" s="55"/>
      <c r="F5" s="55"/>
      <c r="G5" s="55"/>
      <c r="H5" s="55"/>
      <c r="I5" s="57"/>
      <c r="J5" s="9" t="s">
        <v>52</v>
      </c>
      <c r="K5" s="9" t="s">
        <v>53</v>
      </c>
      <c r="L5" s="9" t="s">
        <v>54</v>
      </c>
      <c r="M5" s="59"/>
    </row>
    <row r="6" spans="2:13" ht="13.5">
      <c r="B6" s="45" t="s">
        <v>6</v>
      </c>
      <c r="C6" s="4" t="s">
        <v>5</v>
      </c>
      <c r="D6" s="5">
        <v>68</v>
      </c>
      <c r="E6" s="5">
        <v>60</v>
      </c>
      <c r="F6" s="5">
        <v>39</v>
      </c>
      <c r="G6" s="5">
        <v>26</v>
      </c>
      <c r="H6" s="5">
        <v>22</v>
      </c>
      <c r="I6" s="33">
        <v>1044</v>
      </c>
      <c r="J6" s="6">
        <f aca="true" t="shared" si="0" ref="J6:J69">SUM(D6:E6)</f>
        <v>128</v>
      </c>
      <c r="K6" s="6">
        <f aca="true" t="shared" si="1" ref="K6:K69">SUM(F6:H6)</f>
        <v>87</v>
      </c>
      <c r="L6" s="6">
        <f aca="true" t="shared" si="2" ref="L6:L69">SUM(D6:H6)</f>
        <v>215</v>
      </c>
      <c r="M6" s="37">
        <f aca="true" t="shared" si="3" ref="M6:M69">L6/I6*100</f>
        <v>20.593869731800766</v>
      </c>
    </row>
    <row r="7" spans="2:13" ht="13.5">
      <c r="B7" s="45"/>
      <c r="C7" s="2" t="s">
        <v>7</v>
      </c>
      <c r="D7" s="1">
        <v>59</v>
      </c>
      <c r="E7" s="1">
        <v>58</v>
      </c>
      <c r="F7" s="1">
        <v>43</v>
      </c>
      <c r="G7" s="1">
        <v>45</v>
      </c>
      <c r="H7" s="1">
        <v>65</v>
      </c>
      <c r="I7" s="3">
        <v>1012</v>
      </c>
      <c r="J7" s="6">
        <f t="shared" si="0"/>
        <v>117</v>
      </c>
      <c r="K7" s="6">
        <f t="shared" si="1"/>
        <v>153</v>
      </c>
      <c r="L7" s="6">
        <f t="shared" si="2"/>
        <v>270</v>
      </c>
      <c r="M7" s="37">
        <f t="shared" si="3"/>
        <v>26.679841897233203</v>
      </c>
    </row>
    <row r="8" spans="2:13" ht="13.5">
      <c r="B8" s="46"/>
      <c r="C8" s="2" t="s">
        <v>8</v>
      </c>
      <c r="D8" s="1">
        <v>127</v>
      </c>
      <c r="E8" s="1">
        <v>118</v>
      </c>
      <c r="F8" s="1">
        <v>82</v>
      </c>
      <c r="G8" s="1">
        <v>71</v>
      </c>
      <c r="H8" s="1">
        <v>87</v>
      </c>
      <c r="I8" s="3">
        <v>2056</v>
      </c>
      <c r="J8" s="6">
        <f t="shared" si="0"/>
        <v>245</v>
      </c>
      <c r="K8" s="6">
        <f t="shared" si="1"/>
        <v>240</v>
      </c>
      <c r="L8" s="6">
        <f t="shared" si="2"/>
        <v>485</v>
      </c>
      <c r="M8" s="37">
        <f t="shared" si="3"/>
        <v>23.589494163424124</v>
      </c>
    </row>
    <row r="9" spans="2:13" ht="13.5">
      <c r="B9" s="44" t="s">
        <v>9</v>
      </c>
      <c r="C9" s="2" t="s">
        <v>5</v>
      </c>
      <c r="D9" s="1">
        <v>123</v>
      </c>
      <c r="E9" s="1">
        <v>89</v>
      </c>
      <c r="F9" s="1">
        <v>72</v>
      </c>
      <c r="G9" s="1">
        <v>38</v>
      </c>
      <c r="H9" s="1">
        <v>28</v>
      </c>
      <c r="I9" s="3">
        <v>2228</v>
      </c>
      <c r="J9" s="6">
        <f t="shared" si="0"/>
        <v>212</v>
      </c>
      <c r="K9" s="6">
        <f t="shared" si="1"/>
        <v>138</v>
      </c>
      <c r="L9" s="6">
        <f t="shared" si="2"/>
        <v>350</v>
      </c>
      <c r="M9" s="37">
        <f t="shared" si="3"/>
        <v>15.70915619389587</v>
      </c>
    </row>
    <row r="10" spans="2:13" ht="13.5">
      <c r="B10" s="45"/>
      <c r="C10" s="2" t="s">
        <v>7</v>
      </c>
      <c r="D10" s="1">
        <v>132</v>
      </c>
      <c r="E10" s="1">
        <v>97</v>
      </c>
      <c r="F10" s="1">
        <v>68</v>
      </c>
      <c r="G10" s="1">
        <v>57</v>
      </c>
      <c r="H10" s="1">
        <v>73</v>
      </c>
      <c r="I10" s="3">
        <v>2378</v>
      </c>
      <c r="J10" s="6">
        <f t="shared" si="0"/>
        <v>229</v>
      </c>
      <c r="K10" s="6">
        <f t="shared" si="1"/>
        <v>198</v>
      </c>
      <c r="L10" s="6">
        <f t="shared" si="2"/>
        <v>427</v>
      </c>
      <c r="M10" s="37">
        <f t="shared" si="3"/>
        <v>17.956265769554246</v>
      </c>
    </row>
    <row r="11" spans="2:13" ht="13.5">
      <c r="B11" s="46"/>
      <c r="C11" s="2" t="s">
        <v>8</v>
      </c>
      <c r="D11" s="1">
        <v>255</v>
      </c>
      <c r="E11" s="1">
        <v>186</v>
      </c>
      <c r="F11" s="1">
        <v>140</v>
      </c>
      <c r="G11" s="1">
        <v>95</v>
      </c>
      <c r="H11" s="1">
        <v>101</v>
      </c>
      <c r="I11" s="3">
        <v>4606</v>
      </c>
      <c r="J11" s="6">
        <f t="shared" si="0"/>
        <v>441</v>
      </c>
      <c r="K11" s="6">
        <f t="shared" si="1"/>
        <v>336</v>
      </c>
      <c r="L11" s="6">
        <f t="shared" si="2"/>
        <v>777</v>
      </c>
      <c r="M11" s="37">
        <f t="shared" si="3"/>
        <v>16.869300911854104</v>
      </c>
    </row>
    <row r="12" spans="2:13" ht="13.5">
      <c r="B12" s="44" t="s">
        <v>10</v>
      </c>
      <c r="C12" s="2" t="s">
        <v>5</v>
      </c>
      <c r="D12" s="1">
        <v>144</v>
      </c>
      <c r="E12" s="1">
        <v>113</v>
      </c>
      <c r="F12" s="1">
        <v>51</v>
      </c>
      <c r="G12" s="1">
        <v>31</v>
      </c>
      <c r="H12" s="1">
        <v>20</v>
      </c>
      <c r="I12" s="3">
        <v>2119</v>
      </c>
      <c r="J12" s="6">
        <f t="shared" si="0"/>
        <v>257</v>
      </c>
      <c r="K12" s="6">
        <f t="shared" si="1"/>
        <v>102</v>
      </c>
      <c r="L12" s="6">
        <f t="shared" si="2"/>
        <v>359</v>
      </c>
      <c r="M12" s="37">
        <f t="shared" si="3"/>
        <v>16.941953751769702</v>
      </c>
    </row>
    <row r="13" spans="2:13" ht="13.5">
      <c r="B13" s="45"/>
      <c r="C13" s="2" t="s">
        <v>7</v>
      </c>
      <c r="D13" s="1">
        <v>170</v>
      </c>
      <c r="E13" s="1">
        <v>88</v>
      </c>
      <c r="F13" s="1">
        <v>64</v>
      </c>
      <c r="G13" s="1">
        <v>50</v>
      </c>
      <c r="H13" s="1">
        <v>53</v>
      </c>
      <c r="I13" s="3">
        <v>2183</v>
      </c>
      <c r="J13" s="6">
        <f t="shared" si="0"/>
        <v>258</v>
      </c>
      <c r="K13" s="6">
        <f t="shared" si="1"/>
        <v>167</v>
      </c>
      <c r="L13" s="6">
        <f t="shared" si="2"/>
        <v>425</v>
      </c>
      <c r="M13" s="37">
        <f t="shared" si="3"/>
        <v>19.46862116353642</v>
      </c>
    </row>
    <row r="14" spans="2:13" ht="13.5">
      <c r="B14" s="46"/>
      <c r="C14" s="2" t="s">
        <v>8</v>
      </c>
      <c r="D14" s="1">
        <v>314</v>
      </c>
      <c r="E14" s="1">
        <v>201</v>
      </c>
      <c r="F14" s="1">
        <v>115</v>
      </c>
      <c r="G14" s="1">
        <v>81</v>
      </c>
      <c r="H14" s="1">
        <v>73</v>
      </c>
      <c r="I14" s="3">
        <v>4302</v>
      </c>
      <c r="J14" s="6">
        <f t="shared" si="0"/>
        <v>515</v>
      </c>
      <c r="K14" s="6">
        <f t="shared" si="1"/>
        <v>269</v>
      </c>
      <c r="L14" s="6">
        <f t="shared" si="2"/>
        <v>784</v>
      </c>
      <c r="M14" s="37">
        <f t="shared" si="3"/>
        <v>18.224081822408184</v>
      </c>
    </row>
    <row r="15" spans="2:13" ht="13.5">
      <c r="B15" s="44" t="s">
        <v>11</v>
      </c>
      <c r="C15" s="2" t="s">
        <v>5</v>
      </c>
      <c r="D15" s="1">
        <v>122</v>
      </c>
      <c r="E15" s="1">
        <v>96</v>
      </c>
      <c r="F15" s="1">
        <v>71</v>
      </c>
      <c r="G15" s="1">
        <v>47</v>
      </c>
      <c r="H15" s="1">
        <v>40</v>
      </c>
      <c r="I15" s="3">
        <v>2737</v>
      </c>
      <c r="J15" s="6">
        <f t="shared" si="0"/>
        <v>218</v>
      </c>
      <c r="K15" s="6">
        <f t="shared" si="1"/>
        <v>158</v>
      </c>
      <c r="L15" s="6">
        <f t="shared" si="2"/>
        <v>376</v>
      </c>
      <c r="M15" s="37">
        <f t="shared" si="3"/>
        <v>13.737668980635734</v>
      </c>
    </row>
    <row r="16" spans="2:13" ht="13.5">
      <c r="B16" s="45"/>
      <c r="C16" s="2" t="s">
        <v>7</v>
      </c>
      <c r="D16" s="1">
        <v>164</v>
      </c>
      <c r="E16" s="1">
        <v>124</v>
      </c>
      <c r="F16" s="1">
        <v>103</v>
      </c>
      <c r="G16" s="1">
        <v>77</v>
      </c>
      <c r="H16" s="1">
        <v>96</v>
      </c>
      <c r="I16" s="3">
        <v>3072</v>
      </c>
      <c r="J16" s="6">
        <f t="shared" si="0"/>
        <v>288</v>
      </c>
      <c r="K16" s="6">
        <f t="shared" si="1"/>
        <v>276</v>
      </c>
      <c r="L16" s="6">
        <f t="shared" si="2"/>
        <v>564</v>
      </c>
      <c r="M16" s="37">
        <f t="shared" si="3"/>
        <v>18.359375</v>
      </c>
    </row>
    <row r="17" spans="2:13" ht="13.5">
      <c r="B17" s="46"/>
      <c r="C17" s="2" t="s">
        <v>8</v>
      </c>
      <c r="D17" s="1">
        <v>286</v>
      </c>
      <c r="E17" s="1">
        <v>220</v>
      </c>
      <c r="F17" s="1">
        <v>174</v>
      </c>
      <c r="G17" s="1">
        <v>124</v>
      </c>
      <c r="H17" s="1">
        <v>136</v>
      </c>
      <c r="I17" s="3">
        <v>5809</v>
      </c>
      <c r="J17" s="6">
        <f t="shared" si="0"/>
        <v>506</v>
      </c>
      <c r="K17" s="6">
        <f t="shared" si="1"/>
        <v>434</v>
      </c>
      <c r="L17" s="6">
        <f t="shared" si="2"/>
        <v>940</v>
      </c>
      <c r="M17" s="37">
        <f t="shared" si="3"/>
        <v>16.181786882423825</v>
      </c>
    </row>
    <row r="18" spans="2:13" ht="13.5">
      <c r="B18" s="44" t="s">
        <v>12</v>
      </c>
      <c r="C18" s="2" t="s">
        <v>5</v>
      </c>
      <c r="D18" s="1">
        <v>50</v>
      </c>
      <c r="E18" s="1">
        <v>36</v>
      </c>
      <c r="F18" s="1">
        <v>22</v>
      </c>
      <c r="G18" s="1">
        <v>14</v>
      </c>
      <c r="H18" s="1">
        <v>21</v>
      </c>
      <c r="I18" s="3">
        <v>1123</v>
      </c>
      <c r="J18" s="6">
        <f t="shared" si="0"/>
        <v>86</v>
      </c>
      <c r="K18" s="6">
        <f t="shared" si="1"/>
        <v>57</v>
      </c>
      <c r="L18" s="6">
        <f t="shared" si="2"/>
        <v>143</v>
      </c>
      <c r="M18" s="37">
        <f t="shared" si="3"/>
        <v>12.733748886910062</v>
      </c>
    </row>
    <row r="19" spans="2:13" ht="13.5">
      <c r="B19" s="45"/>
      <c r="C19" s="2" t="s">
        <v>7</v>
      </c>
      <c r="D19" s="1">
        <v>56</v>
      </c>
      <c r="E19" s="1">
        <v>35</v>
      </c>
      <c r="F19" s="1">
        <v>19</v>
      </c>
      <c r="G19" s="1">
        <v>21</v>
      </c>
      <c r="H19" s="1">
        <v>29</v>
      </c>
      <c r="I19" s="3">
        <v>1198</v>
      </c>
      <c r="J19" s="6">
        <f t="shared" si="0"/>
        <v>91</v>
      </c>
      <c r="K19" s="6">
        <f t="shared" si="1"/>
        <v>69</v>
      </c>
      <c r="L19" s="6">
        <f t="shared" si="2"/>
        <v>160</v>
      </c>
      <c r="M19" s="37">
        <f t="shared" si="3"/>
        <v>13.35559265442404</v>
      </c>
    </row>
    <row r="20" spans="2:13" ht="13.5">
      <c r="B20" s="46"/>
      <c r="C20" s="2" t="s">
        <v>8</v>
      </c>
      <c r="D20" s="1">
        <v>106</v>
      </c>
      <c r="E20" s="1">
        <v>71</v>
      </c>
      <c r="F20" s="1">
        <v>41</v>
      </c>
      <c r="G20" s="1">
        <v>35</v>
      </c>
      <c r="H20" s="1">
        <v>50</v>
      </c>
      <c r="I20" s="3">
        <v>2321</v>
      </c>
      <c r="J20" s="6">
        <f t="shared" si="0"/>
        <v>177</v>
      </c>
      <c r="K20" s="6">
        <f t="shared" si="1"/>
        <v>126</v>
      </c>
      <c r="L20" s="6">
        <f t="shared" si="2"/>
        <v>303</v>
      </c>
      <c r="M20" s="37">
        <f t="shared" si="3"/>
        <v>13.054717794054287</v>
      </c>
    </row>
    <row r="21" spans="2:13" ht="13.5">
      <c r="B21" s="44" t="s">
        <v>13</v>
      </c>
      <c r="C21" s="2" t="s">
        <v>5</v>
      </c>
      <c r="D21" s="1">
        <v>201</v>
      </c>
      <c r="E21" s="1">
        <v>161</v>
      </c>
      <c r="F21" s="1">
        <v>92</v>
      </c>
      <c r="G21" s="1">
        <v>60</v>
      </c>
      <c r="H21" s="1">
        <v>35</v>
      </c>
      <c r="I21" s="3">
        <v>3087</v>
      </c>
      <c r="J21" s="6">
        <f t="shared" si="0"/>
        <v>362</v>
      </c>
      <c r="K21" s="6">
        <f t="shared" si="1"/>
        <v>187</v>
      </c>
      <c r="L21" s="6">
        <f t="shared" si="2"/>
        <v>549</v>
      </c>
      <c r="M21" s="37">
        <f t="shared" si="3"/>
        <v>17.784256559766764</v>
      </c>
    </row>
    <row r="22" spans="2:13" ht="13.5">
      <c r="B22" s="45"/>
      <c r="C22" s="2" t="s">
        <v>7</v>
      </c>
      <c r="D22" s="1">
        <v>216</v>
      </c>
      <c r="E22" s="1">
        <v>156</v>
      </c>
      <c r="F22" s="1">
        <v>124</v>
      </c>
      <c r="G22" s="1">
        <v>76</v>
      </c>
      <c r="H22" s="1">
        <v>79</v>
      </c>
      <c r="I22" s="3">
        <v>3242</v>
      </c>
      <c r="J22" s="6">
        <f t="shared" si="0"/>
        <v>372</v>
      </c>
      <c r="K22" s="6">
        <f t="shared" si="1"/>
        <v>279</v>
      </c>
      <c r="L22" s="6">
        <f t="shared" si="2"/>
        <v>651</v>
      </c>
      <c r="M22" s="37">
        <f t="shared" si="3"/>
        <v>20.080197409006786</v>
      </c>
    </row>
    <row r="23" spans="2:13" ht="13.5">
      <c r="B23" s="46"/>
      <c r="C23" s="2" t="s">
        <v>8</v>
      </c>
      <c r="D23" s="1">
        <v>417</v>
      </c>
      <c r="E23" s="1">
        <v>317</v>
      </c>
      <c r="F23" s="1">
        <v>216</v>
      </c>
      <c r="G23" s="1">
        <v>136</v>
      </c>
      <c r="H23" s="1">
        <v>114</v>
      </c>
      <c r="I23" s="3">
        <v>6329</v>
      </c>
      <c r="J23" s="6">
        <f t="shared" si="0"/>
        <v>734</v>
      </c>
      <c r="K23" s="6">
        <f t="shared" si="1"/>
        <v>466</v>
      </c>
      <c r="L23" s="6">
        <f t="shared" si="2"/>
        <v>1200</v>
      </c>
      <c r="M23" s="37">
        <f t="shared" si="3"/>
        <v>18.96034128614315</v>
      </c>
    </row>
    <row r="24" spans="2:13" ht="13.5">
      <c r="B24" s="44" t="s">
        <v>14</v>
      </c>
      <c r="C24" s="2" t="s">
        <v>5</v>
      </c>
      <c r="D24" s="1">
        <v>139</v>
      </c>
      <c r="E24" s="1">
        <v>83</v>
      </c>
      <c r="F24" s="1">
        <v>61</v>
      </c>
      <c r="G24" s="1">
        <v>54</v>
      </c>
      <c r="H24" s="1">
        <v>44</v>
      </c>
      <c r="I24" s="3">
        <v>1903</v>
      </c>
      <c r="J24" s="6">
        <f t="shared" si="0"/>
        <v>222</v>
      </c>
      <c r="K24" s="6">
        <f t="shared" si="1"/>
        <v>159</v>
      </c>
      <c r="L24" s="6">
        <f t="shared" si="2"/>
        <v>381</v>
      </c>
      <c r="M24" s="37">
        <f t="shared" si="3"/>
        <v>20.021019442984763</v>
      </c>
    </row>
    <row r="25" spans="2:13" ht="13.5">
      <c r="B25" s="45"/>
      <c r="C25" s="2" t="s">
        <v>7</v>
      </c>
      <c r="D25" s="1">
        <v>135</v>
      </c>
      <c r="E25" s="1">
        <v>111</v>
      </c>
      <c r="F25" s="1">
        <v>100</v>
      </c>
      <c r="G25" s="1">
        <v>87</v>
      </c>
      <c r="H25" s="1">
        <v>77</v>
      </c>
      <c r="I25" s="3">
        <v>2018</v>
      </c>
      <c r="J25" s="6">
        <f t="shared" si="0"/>
        <v>246</v>
      </c>
      <c r="K25" s="6">
        <f t="shared" si="1"/>
        <v>264</v>
      </c>
      <c r="L25" s="6">
        <f t="shared" si="2"/>
        <v>510</v>
      </c>
      <c r="M25" s="37">
        <f t="shared" si="3"/>
        <v>25.272547076313177</v>
      </c>
    </row>
    <row r="26" spans="2:13" ht="13.5">
      <c r="B26" s="46"/>
      <c r="C26" s="2" t="s">
        <v>8</v>
      </c>
      <c r="D26" s="1">
        <v>274</v>
      </c>
      <c r="E26" s="1">
        <v>194</v>
      </c>
      <c r="F26" s="1">
        <v>161</v>
      </c>
      <c r="G26" s="1">
        <v>141</v>
      </c>
      <c r="H26" s="1">
        <v>121</v>
      </c>
      <c r="I26" s="3">
        <v>3921</v>
      </c>
      <c r="J26" s="6">
        <f t="shared" si="0"/>
        <v>468</v>
      </c>
      <c r="K26" s="6">
        <f t="shared" si="1"/>
        <v>423</v>
      </c>
      <c r="L26" s="6">
        <f t="shared" si="2"/>
        <v>891</v>
      </c>
      <c r="M26" s="37">
        <f t="shared" si="3"/>
        <v>22.723794950267788</v>
      </c>
    </row>
    <row r="27" spans="2:13" ht="13.5">
      <c r="B27" s="44" t="s">
        <v>15</v>
      </c>
      <c r="C27" s="2" t="s">
        <v>5</v>
      </c>
      <c r="D27" s="1">
        <v>48</v>
      </c>
      <c r="E27" s="1">
        <v>57</v>
      </c>
      <c r="F27" s="1">
        <v>38</v>
      </c>
      <c r="G27" s="1">
        <v>10</v>
      </c>
      <c r="H27" s="1">
        <v>12</v>
      </c>
      <c r="I27" s="3">
        <v>664</v>
      </c>
      <c r="J27" s="6">
        <f t="shared" si="0"/>
        <v>105</v>
      </c>
      <c r="K27" s="6">
        <f t="shared" si="1"/>
        <v>60</v>
      </c>
      <c r="L27" s="6">
        <f t="shared" si="2"/>
        <v>165</v>
      </c>
      <c r="M27" s="37">
        <f t="shared" si="3"/>
        <v>24.84939759036145</v>
      </c>
    </row>
    <row r="28" spans="2:13" ht="13.5">
      <c r="B28" s="45"/>
      <c r="C28" s="2" t="s">
        <v>7</v>
      </c>
      <c r="D28" s="1">
        <v>65</v>
      </c>
      <c r="E28" s="1">
        <v>57</v>
      </c>
      <c r="F28" s="1">
        <v>23</v>
      </c>
      <c r="G28" s="1">
        <v>27</v>
      </c>
      <c r="H28" s="1">
        <v>22</v>
      </c>
      <c r="I28" s="3">
        <v>723</v>
      </c>
      <c r="J28" s="6">
        <f t="shared" si="0"/>
        <v>122</v>
      </c>
      <c r="K28" s="6">
        <f t="shared" si="1"/>
        <v>72</v>
      </c>
      <c r="L28" s="6">
        <f t="shared" si="2"/>
        <v>194</v>
      </c>
      <c r="M28" s="37">
        <f t="shared" si="3"/>
        <v>26.832641770401107</v>
      </c>
    </row>
    <row r="29" spans="2:13" ht="13.5">
      <c r="B29" s="46"/>
      <c r="C29" s="2" t="s">
        <v>8</v>
      </c>
      <c r="D29" s="1">
        <v>113</v>
      </c>
      <c r="E29" s="1">
        <v>114</v>
      </c>
      <c r="F29" s="1">
        <v>61</v>
      </c>
      <c r="G29" s="1">
        <v>37</v>
      </c>
      <c r="H29" s="1">
        <v>34</v>
      </c>
      <c r="I29" s="3">
        <v>1387</v>
      </c>
      <c r="J29" s="6">
        <f t="shared" si="0"/>
        <v>227</v>
      </c>
      <c r="K29" s="6">
        <f t="shared" si="1"/>
        <v>132</v>
      </c>
      <c r="L29" s="6">
        <f t="shared" si="2"/>
        <v>359</v>
      </c>
      <c r="M29" s="37">
        <f t="shared" si="3"/>
        <v>25.88320115356885</v>
      </c>
    </row>
    <row r="30" spans="2:13" ht="13.5">
      <c r="B30" s="44" t="s">
        <v>16</v>
      </c>
      <c r="C30" s="2" t="s">
        <v>5</v>
      </c>
      <c r="D30" s="1">
        <v>130</v>
      </c>
      <c r="E30" s="1">
        <v>92</v>
      </c>
      <c r="F30" s="1">
        <v>73</v>
      </c>
      <c r="G30" s="1">
        <v>45</v>
      </c>
      <c r="H30" s="1">
        <v>59</v>
      </c>
      <c r="I30" s="3">
        <v>1940</v>
      </c>
      <c r="J30" s="6">
        <f t="shared" si="0"/>
        <v>222</v>
      </c>
      <c r="K30" s="6">
        <f t="shared" si="1"/>
        <v>177</v>
      </c>
      <c r="L30" s="6">
        <f t="shared" si="2"/>
        <v>399</v>
      </c>
      <c r="M30" s="37">
        <f t="shared" si="3"/>
        <v>20.56701030927835</v>
      </c>
    </row>
    <row r="31" spans="2:13" ht="13.5">
      <c r="B31" s="45"/>
      <c r="C31" s="2" t="s">
        <v>7</v>
      </c>
      <c r="D31" s="1">
        <v>153</v>
      </c>
      <c r="E31" s="1">
        <v>89</v>
      </c>
      <c r="F31" s="1">
        <v>96</v>
      </c>
      <c r="G31" s="1">
        <v>85</v>
      </c>
      <c r="H31" s="1">
        <v>79</v>
      </c>
      <c r="I31" s="3">
        <v>2047</v>
      </c>
      <c r="J31" s="6">
        <f t="shared" si="0"/>
        <v>242</v>
      </c>
      <c r="K31" s="6">
        <f t="shared" si="1"/>
        <v>260</v>
      </c>
      <c r="L31" s="6">
        <f t="shared" si="2"/>
        <v>502</v>
      </c>
      <c r="M31" s="37">
        <f t="shared" si="3"/>
        <v>24.523693209574986</v>
      </c>
    </row>
    <row r="32" spans="2:13" ht="13.5">
      <c r="B32" s="46"/>
      <c r="C32" s="2" t="s">
        <v>8</v>
      </c>
      <c r="D32" s="1">
        <v>283</v>
      </c>
      <c r="E32" s="1">
        <v>181</v>
      </c>
      <c r="F32" s="1">
        <v>169</v>
      </c>
      <c r="G32" s="1">
        <v>130</v>
      </c>
      <c r="H32" s="1">
        <v>138</v>
      </c>
      <c r="I32" s="3">
        <v>3987</v>
      </c>
      <c r="J32" s="6">
        <f t="shared" si="0"/>
        <v>464</v>
      </c>
      <c r="K32" s="6">
        <f t="shared" si="1"/>
        <v>437</v>
      </c>
      <c r="L32" s="6">
        <f t="shared" si="2"/>
        <v>901</v>
      </c>
      <c r="M32" s="37">
        <f t="shared" si="3"/>
        <v>22.598444946074743</v>
      </c>
    </row>
    <row r="33" spans="2:13" ht="13.5">
      <c r="B33" s="44" t="s">
        <v>17</v>
      </c>
      <c r="C33" s="2" t="s">
        <v>5</v>
      </c>
      <c r="D33" s="1">
        <v>112</v>
      </c>
      <c r="E33" s="1">
        <v>88</v>
      </c>
      <c r="F33" s="1">
        <v>67</v>
      </c>
      <c r="G33" s="1">
        <v>36</v>
      </c>
      <c r="H33" s="1">
        <v>36</v>
      </c>
      <c r="I33" s="3">
        <v>1572</v>
      </c>
      <c r="J33" s="6">
        <f t="shared" si="0"/>
        <v>200</v>
      </c>
      <c r="K33" s="6">
        <f t="shared" si="1"/>
        <v>139</v>
      </c>
      <c r="L33" s="6">
        <f t="shared" si="2"/>
        <v>339</v>
      </c>
      <c r="M33" s="37">
        <f t="shared" si="3"/>
        <v>21.564885496183205</v>
      </c>
    </row>
    <row r="34" spans="2:13" ht="13.5">
      <c r="B34" s="45"/>
      <c r="C34" s="2" t="s">
        <v>7</v>
      </c>
      <c r="D34" s="1">
        <v>136</v>
      </c>
      <c r="E34" s="1">
        <v>118</v>
      </c>
      <c r="F34" s="1">
        <v>92</v>
      </c>
      <c r="G34" s="1">
        <v>72</v>
      </c>
      <c r="H34" s="1">
        <v>79</v>
      </c>
      <c r="I34" s="3">
        <v>1682</v>
      </c>
      <c r="J34" s="6">
        <f t="shared" si="0"/>
        <v>254</v>
      </c>
      <c r="K34" s="6">
        <f t="shared" si="1"/>
        <v>243</v>
      </c>
      <c r="L34" s="6">
        <f t="shared" si="2"/>
        <v>497</v>
      </c>
      <c r="M34" s="37">
        <f t="shared" si="3"/>
        <v>29.548156956004757</v>
      </c>
    </row>
    <row r="35" spans="2:13" ht="13.5">
      <c r="B35" s="46"/>
      <c r="C35" s="2" t="s">
        <v>8</v>
      </c>
      <c r="D35" s="1">
        <v>248</v>
      </c>
      <c r="E35" s="1">
        <v>206</v>
      </c>
      <c r="F35" s="1">
        <v>159</v>
      </c>
      <c r="G35" s="1">
        <v>108</v>
      </c>
      <c r="H35" s="1">
        <v>115</v>
      </c>
      <c r="I35" s="3">
        <v>3254</v>
      </c>
      <c r="J35" s="6">
        <f t="shared" si="0"/>
        <v>454</v>
      </c>
      <c r="K35" s="6">
        <f t="shared" si="1"/>
        <v>382</v>
      </c>
      <c r="L35" s="6">
        <f t="shared" si="2"/>
        <v>836</v>
      </c>
      <c r="M35" s="37">
        <f t="shared" si="3"/>
        <v>25.69145666871543</v>
      </c>
    </row>
    <row r="36" spans="2:13" ht="13.5">
      <c r="B36" s="44" t="s">
        <v>18</v>
      </c>
      <c r="C36" s="2" t="s">
        <v>5</v>
      </c>
      <c r="D36" s="1">
        <v>53</v>
      </c>
      <c r="E36" s="1">
        <v>48</v>
      </c>
      <c r="F36" s="1">
        <v>47</v>
      </c>
      <c r="G36" s="1">
        <v>24</v>
      </c>
      <c r="H36" s="1">
        <v>25</v>
      </c>
      <c r="I36" s="3">
        <v>630</v>
      </c>
      <c r="J36" s="6">
        <f t="shared" si="0"/>
        <v>101</v>
      </c>
      <c r="K36" s="6">
        <f t="shared" si="1"/>
        <v>96</v>
      </c>
      <c r="L36" s="6">
        <f t="shared" si="2"/>
        <v>197</v>
      </c>
      <c r="M36" s="37">
        <f t="shared" si="3"/>
        <v>31.26984126984127</v>
      </c>
    </row>
    <row r="37" spans="2:13" ht="13.5">
      <c r="B37" s="45"/>
      <c r="C37" s="2" t="s">
        <v>7</v>
      </c>
      <c r="D37" s="1">
        <v>52</v>
      </c>
      <c r="E37" s="1">
        <v>62</v>
      </c>
      <c r="F37" s="1">
        <v>49</v>
      </c>
      <c r="G37" s="1">
        <v>40</v>
      </c>
      <c r="H37" s="1">
        <v>47</v>
      </c>
      <c r="I37" s="3">
        <v>751</v>
      </c>
      <c r="J37" s="6">
        <f t="shared" si="0"/>
        <v>114</v>
      </c>
      <c r="K37" s="6">
        <f t="shared" si="1"/>
        <v>136</v>
      </c>
      <c r="L37" s="6">
        <f t="shared" si="2"/>
        <v>250</v>
      </c>
      <c r="M37" s="37">
        <f t="shared" si="3"/>
        <v>33.288948069241016</v>
      </c>
    </row>
    <row r="38" spans="2:13" ht="13.5">
      <c r="B38" s="46"/>
      <c r="C38" s="2" t="s">
        <v>8</v>
      </c>
      <c r="D38" s="1">
        <v>105</v>
      </c>
      <c r="E38" s="1">
        <v>110</v>
      </c>
      <c r="F38" s="1">
        <v>96</v>
      </c>
      <c r="G38" s="1">
        <v>64</v>
      </c>
      <c r="H38" s="1">
        <v>72</v>
      </c>
      <c r="I38" s="3">
        <v>1381</v>
      </c>
      <c r="J38" s="6">
        <f t="shared" si="0"/>
        <v>215</v>
      </c>
      <c r="K38" s="6">
        <f t="shared" si="1"/>
        <v>232</v>
      </c>
      <c r="L38" s="6">
        <f t="shared" si="2"/>
        <v>447</v>
      </c>
      <c r="M38" s="37">
        <f t="shared" si="3"/>
        <v>32.367849384503984</v>
      </c>
    </row>
    <row r="39" spans="2:13" ht="13.5">
      <c r="B39" s="44" t="s">
        <v>19</v>
      </c>
      <c r="C39" s="2" t="s">
        <v>5</v>
      </c>
      <c r="D39" s="1">
        <v>171</v>
      </c>
      <c r="E39" s="1">
        <v>114</v>
      </c>
      <c r="F39" s="1">
        <v>79</v>
      </c>
      <c r="G39" s="1">
        <v>50</v>
      </c>
      <c r="H39" s="1">
        <v>42</v>
      </c>
      <c r="I39" s="3">
        <v>2533</v>
      </c>
      <c r="J39" s="6">
        <f t="shared" si="0"/>
        <v>285</v>
      </c>
      <c r="K39" s="6">
        <f t="shared" si="1"/>
        <v>171</v>
      </c>
      <c r="L39" s="6">
        <f t="shared" si="2"/>
        <v>456</v>
      </c>
      <c r="M39" s="37">
        <f t="shared" si="3"/>
        <v>18.00236873272799</v>
      </c>
    </row>
    <row r="40" spans="2:13" ht="13.5">
      <c r="B40" s="45"/>
      <c r="C40" s="2" t="s">
        <v>7</v>
      </c>
      <c r="D40" s="1">
        <v>178</v>
      </c>
      <c r="E40" s="1">
        <v>132</v>
      </c>
      <c r="F40" s="1">
        <v>138</v>
      </c>
      <c r="G40" s="1">
        <v>84</v>
      </c>
      <c r="H40" s="1">
        <v>103</v>
      </c>
      <c r="I40" s="3">
        <v>2779</v>
      </c>
      <c r="J40" s="6">
        <f t="shared" si="0"/>
        <v>310</v>
      </c>
      <c r="K40" s="6">
        <f t="shared" si="1"/>
        <v>325</v>
      </c>
      <c r="L40" s="6">
        <f t="shared" si="2"/>
        <v>635</v>
      </c>
      <c r="M40" s="37">
        <f t="shared" si="3"/>
        <v>22.849946023749553</v>
      </c>
    </row>
    <row r="41" spans="2:13" ht="13.5">
      <c r="B41" s="46"/>
      <c r="C41" s="2" t="s">
        <v>8</v>
      </c>
      <c r="D41" s="1">
        <v>349</v>
      </c>
      <c r="E41" s="1">
        <v>246</v>
      </c>
      <c r="F41" s="1">
        <v>217</v>
      </c>
      <c r="G41" s="1">
        <v>134</v>
      </c>
      <c r="H41" s="1">
        <v>145</v>
      </c>
      <c r="I41" s="3">
        <v>5312</v>
      </c>
      <c r="J41" s="6">
        <f t="shared" si="0"/>
        <v>595</v>
      </c>
      <c r="K41" s="6">
        <f t="shared" si="1"/>
        <v>496</v>
      </c>
      <c r="L41" s="6">
        <f t="shared" si="2"/>
        <v>1091</v>
      </c>
      <c r="M41" s="37">
        <f t="shared" si="3"/>
        <v>20.53840361445783</v>
      </c>
    </row>
    <row r="42" spans="2:13" ht="13.5">
      <c r="B42" s="44" t="s">
        <v>20</v>
      </c>
      <c r="C42" s="2" t="s">
        <v>5</v>
      </c>
      <c r="D42" s="1">
        <v>128</v>
      </c>
      <c r="E42" s="1">
        <v>94</v>
      </c>
      <c r="F42" s="1">
        <v>78</v>
      </c>
      <c r="G42" s="1">
        <v>58</v>
      </c>
      <c r="H42" s="1">
        <v>33</v>
      </c>
      <c r="I42" s="3">
        <v>2066</v>
      </c>
      <c r="J42" s="6">
        <f t="shared" si="0"/>
        <v>222</v>
      </c>
      <c r="K42" s="6">
        <f t="shared" si="1"/>
        <v>169</v>
      </c>
      <c r="L42" s="6">
        <f t="shared" si="2"/>
        <v>391</v>
      </c>
      <c r="M42" s="37">
        <f t="shared" si="3"/>
        <v>18.92545982575024</v>
      </c>
    </row>
    <row r="43" spans="2:13" ht="13.5">
      <c r="B43" s="45"/>
      <c r="C43" s="2" t="s">
        <v>7</v>
      </c>
      <c r="D43" s="1">
        <v>140</v>
      </c>
      <c r="E43" s="1">
        <v>144</v>
      </c>
      <c r="F43" s="1">
        <v>107</v>
      </c>
      <c r="G43" s="1">
        <v>82</v>
      </c>
      <c r="H43" s="1">
        <v>85</v>
      </c>
      <c r="I43" s="3">
        <v>2313</v>
      </c>
      <c r="J43" s="6">
        <f t="shared" si="0"/>
        <v>284</v>
      </c>
      <c r="K43" s="6">
        <f t="shared" si="1"/>
        <v>274</v>
      </c>
      <c r="L43" s="6">
        <f t="shared" si="2"/>
        <v>558</v>
      </c>
      <c r="M43" s="37">
        <f t="shared" si="3"/>
        <v>24.124513618677042</v>
      </c>
    </row>
    <row r="44" spans="2:13" ht="13.5">
      <c r="B44" s="46"/>
      <c r="C44" s="2" t="s">
        <v>8</v>
      </c>
      <c r="D44" s="1">
        <v>268</v>
      </c>
      <c r="E44" s="1">
        <v>238</v>
      </c>
      <c r="F44" s="1">
        <v>185</v>
      </c>
      <c r="G44" s="1">
        <v>140</v>
      </c>
      <c r="H44" s="1">
        <v>118</v>
      </c>
      <c r="I44" s="3">
        <v>4379</v>
      </c>
      <c r="J44" s="6">
        <f t="shared" si="0"/>
        <v>506</v>
      </c>
      <c r="K44" s="6">
        <f t="shared" si="1"/>
        <v>443</v>
      </c>
      <c r="L44" s="6">
        <f t="shared" si="2"/>
        <v>949</v>
      </c>
      <c r="M44" s="37">
        <f t="shared" si="3"/>
        <v>21.671614523863898</v>
      </c>
    </row>
    <row r="45" spans="2:13" ht="13.5">
      <c r="B45" s="44" t="s">
        <v>21</v>
      </c>
      <c r="C45" s="2" t="s">
        <v>5</v>
      </c>
      <c r="D45" s="1">
        <v>78</v>
      </c>
      <c r="E45" s="1">
        <v>72</v>
      </c>
      <c r="F45" s="1">
        <v>53</v>
      </c>
      <c r="G45" s="1">
        <v>44</v>
      </c>
      <c r="H45" s="1">
        <v>30</v>
      </c>
      <c r="I45" s="3">
        <v>1409</v>
      </c>
      <c r="J45" s="6">
        <f t="shared" si="0"/>
        <v>150</v>
      </c>
      <c r="K45" s="6">
        <f t="shared" si="1"/>
        <v>127</v>
      </c>
      <c r="L45" s="6">
        <f t="shared" si="2"/>
        <v>277</v>
      </c>
      <c r="M45" s="37">
        <f t="shared" si="3"/>
        <v>19.659332860184527</v>
      </c>
    </row>
    <row r="46" spans="2:13" ht="13.5">
      <c r="B46" s="45"/>
      <c r="C46" s="2" t="s">
        <v>7</v>
      </c>
      <c r="D46" s="1">
        <v>89</v>
      </c>
      <c r="E46" s="1">
        <v>71</v>
      </c>
      <c r="F46" s="1">
        <v>84</v>
      </c>
      <c r="G46" s="1">
        <v>55</v>
      </c>
      <c r="H46" s="1">
        <v>38</v>
      </c>
      <c r="I46" s="3">
        <v>1582</v>
      </c>
      <c r="J46" s="6">
        <f t="shared" si="0"/>
        <v>160</v>
      </c>
      <c r="K46" s="6">
        <f t="shared" si="1"/>
        <v>177</v>
      </c>
      <c r="L46" s="6">
        <f t="shared" si="2"/>
        <v>337</v>
      </c>
      <c r="M46" s="37">
        <f t="shared" si="3"/>
        <v>21.302149178255373</v>
      </c>
    </row>
    <row r="47" spans="2:13" ht="13.5">
      <c r="B47" s="46"/>
      <c r="C47" s="2" t="s">
        <v>8</v>
      </c>
      <c r="D47" s="1">
        <v>167</v>
      </c>
      <c r="E47" s="1">
        <v>143</v>
      </c>
      <c r="F47" s="1">
        <v>137</v>
      </c>
      <c r="G47" s="1">
        <v>99</v>
      </c>
      <c r="H47" s="1">
        <v>68</v>
      </c>
      <c r="I47" s="3">
        <v>2991</v>
      </c>
      <c r="J47" s="6">
        <f t="shared" si="0"/>
        <v>310</v>
      </c>
      <c r="K47" s="6">
        <f t="shared" si="1"/>
        <v>304</v>
      </c>
      <c r="L47" s="6">
        <f t="shared" si="2"/>
        <v>614</v>
      </c>
      <c r="M47" s="37">
        <f t="shared" si="3"/>
        <v>20.528251420929454</v>
      </c>
    </row>
    <row r="48" spans="2:13" ht="13.5">
      <c r="B48" s="44" t="s">
        <v>22</v>
      </c>
      <c r="C48" s="2" t="s">
        <v>5</v>
      </c>
      <c r="D48" s="1">
        <v>75</v>
      </c>
      <c r="E48" s="1">
        <v>50</v>
      </c>
      <c r="F48" s="1">
        <v>30</v>
      </c>
      <c r="G48" s="1">
        <v>27</v>
      </c>
      <c r="H48" s="1">
        <v>19</v>
      </c>
      <c r="I48" s="3">
        <v>1374</v>
      </c>
      <c r="J48" s="6">
        <f t="shared" si="0"/>
        <v>125</v>
      </c>
      <c r="K48" s="6">
        <f t="shared" si="1"/>
        <v>76</v>
      </c>
      <c r="L48" s="6">
        <f t="shared" si="2"/>
        <v>201</v>
      </c>
      <c r="M48" s="37">
        <f t="shared" si="3"/>
        <v>14.628820960698691</v>
      </c>
    </row>
    <row r="49" spans="2:13" ht="13.5">
      <c r="B49" s="45"/>
      <c r="C49" s="2" t="s">
        <v>7</v>
      </c>
      <c r="D49" s="1">
        <v>84</v>
      </c>
      <c r="E49" s="1">
        <v>53</v>
      </c>
      <c r="F49" s="1">
        <v>41</v>
      </c>
      <c r="G49" s="1">
        <v>39</v>
      </c>
      <c r="H49" s="1">
        <v>39</v>
      </c>
      <c r="I49" s="3">
        <v>1455</v>
      </c>
      <c r="J49" s="6">
        <f t="shared" si="0"/>
        <v>137</v>
      </c>
      <c r="K49" s="6">
        <f t="shared" si="1"/>
        <v>119</v>
      </c>
      <c r="L49" s="6">
        <f t="shared" si="2"/>
        <v>256</v>
      </c>
      <c r="M49" s="37">
        <f t="shared" si="3"/>
        <v>17.59450171821306</v>
      </c>
    </row>
    <row r="50" spans="2:13" ht="13.5">
      <c r="B50" s="46"/>
      <c r="C50" s="2" t="s">
        <v>8</v>
      </c>
      <c r="D50" s="1">
        <v>159</v>
      </c>
      <c r="E50" s="1">
        <v>103</v>
      </c>
      <c r="F50" s="1">
        <v>71</v>
      </c>
      <c r="G50" s="1">
        <v>66</v>
      </c>
      <c r="H50" s="1">
        <v>58</v>
      </c>
      <c r="I50" s="3">
        <v>2829</v>
      </c>
      <c r="J50" s="6">
        <f t="shared" si="0"/>
        <v>262</v>
      </c>
      <c r="K50" s="6">
        <f t="shared" si="1"/>
        <v>195</v>
      </c>
      <c r="L50" s="6">
        <f t="shared" si="2"/>
        <v>457</v>
      </c>
      <c r="M50" s="37">
        <f t="shared" si="3"/>
        <v>16.15411806291976</v>
      </c>
    </row>
    <row r="51" spans="2:13" ht="13.5">
      <c r="B51" s="44" t="s">
        <v>23</v>
      </c>
      <c r="C51" s="2" t="s">
        <v>5</v>
      </c>
      <c r="D51" s="1">
        <v>54</v>
      </c>
      <c r="E51" s="1">
        <v>54</v>
      </c>
      <c r="F51" s="1">
        <v>53</v>
      </c>
      <c r="G51" s="1">
        <v>28</v>
      </c>
      <c r="H51" s="1">
        <v>49</v>
      </c>
      <c r="I51" s="3">
        <v>784</v>
      </c>
      <c r="J51" s="6">
        <f t="shared" si="0"/>
        <v>108</v>
      </c>
      <c r="K51" s="6">
        <f t="shared" si="1"/>
        <v>130</v>
      </c>
      <c r="L51" s="6">
        <f t="shared" si="2"/>
        <v>238</v>
      </c>
      <c r="M51" s="37">
        <f t="shared" si="3"/>
        <v>30.357142857142854</v>
      </c>
    </row>
    <row r="52" spans="2:13" ht="13.5">
      <c r="B52" s="45"/>
      <c r="C52" s="2" t="s">
        <v>7</v>
      </c>
      <c r="D52" s="1">
        <v>80</v>
      </c>
      <c r="E52" s="1">
        <v>72</v>
      </c>
      <c r="F52" s="1">
        <v>59</v>
      </c>
      <c r="G52" s="1">
        <v>47</v>
      </c>
      <c r="H52" s="1">
        <v>98</v>
      </c>
      <c r="I52" s="3">
        <v>921</v>
      </c>
      <c r="J52" s="6">
        <f t="shared" si="0"/>
        <v>152</v>
      </c>
      <c r="K52" s="6">
        <f t="shared" si="1"/>
        <v>204</v>
      </c>
      <c r="L52" s="6">
        <f t="shared" si="2"/>
        <v>356</v>
      </c>
      <c r="M52" s="37">
        <f t="shared" si="3"/>
        <v>38.65363735070576</v>
      </c>
    </row>
    <row r="53" spans="2:13" ht="13.5">
      <c r="B53" s="46"/>
      <c r="C53" s="2" t="s">
        <v>8</v>
      </c>
      <c r="D53" s="1">
        <v>134</v>
      </c>
      <c r="E53" s="1">
        <v>126</v>
      </c>
      <c r="F53" s="1">
        <v>112</v>
      </c>
      <c r="G53" s="1">
        <v>75</v>
      </c>
      <c r="H53" s="1">
        <v>147</v>
      </c>
      <c r="I53" s="3">
        <v>1705</v>
      </c>
      <c r="J53" s="6">
        <f t="shared" si="0"/>
        <v>260</v>
      </c>
      <c r="K53" s="6">
        <f t="shared" si="1"/>
        <v>334</v>
      </c>
      <c r="L53" s="6">
        <f t="shared" si="2"/>
        <v>594</v>
      </c>
      <c r="M53" s="37">
        <f t="shared" si="3"/>
        <v>34.83870967741935</v>
      </c>
    </row>
    <row r="54" spans="2:13" ht="13.5">
      <c r="B54" s="44" t="s">
        <v>24</v>
      </c>
      <c r="C54" s="2" t="s">
        <v>5</v>
      </c>
      <c r="D54" s="1">
        <v>72</v>
      </c>
      <c r="E54" s="1">
        <v>51</v>
      </c>
      <c r="F54" s="1">
        <v>47</v>
      </c>
      <c r="G54" s="1">
        <v>33</v>
      </c>
      <c r="H54" s="1">
        <v>19</v>
      </c>
      <c r="I54" s="3">
        <v>991</v>
      </c>
      <c r="J54" s="6">
        <f t="shared" si="0"/>
        <v>123</v>
      </c>
      <c r="K54" s="6">
        <f t="shared" si="1"/>
        <v>99</v>
      </c>
      <c r="L54" s="6">
        <f t="shared" si="2"/>
        <v>222</v>
      </c>
      <c r="M54" s="37">
        <f t="shared" si="3"/>
        <v>22.401614530776992</v>
      </c>
    </row>
    <row r="55" spans="2:13" ht="13.5">
      <c r="B55" s="45"/>
      <c r="C55" s="2" t="s">
        <v>7</v>
      </c>
      <c r="D55" s="1">
        <v>67</v>
      </c>
      <c r="E55" s="1">
        <v>71</v>
      </c>
      <c r="F55" s="1">
        <v>72</v>
      </c>
      <c r="G55" s="1">
        <v>49</v>
      </c>
      <c r="H55" s="1">
        <v>70</v>
      </c>
      <c r="I55" s="3">
        <v>1096</v>
      </c>
      <c r="J55" s="6">
        <f t="shared" si="0"/>
        <v>138</v>
      </c>
      <c r="K55" s="6">
        <f t="shared" si="1"/>
        <v>191</v>
      </c>
      <c r="L55" s="6">
        <f t="shared" si="2"/>
        <v>329</v>
      </c>
      <c r="M55" s="37">
        <f t="shared" si="3"/>
        <v>30.01824817518248</v>
      </c>
    </row>
    <row r="56" spans="2:13" ht="13.5">
      <c r="B56" s="46"/>
      <c r="C56" s="2" t="s">
        <v>8</v>
      </c>
      <c r="D56" s="1">
        <v>139</v>
      </c>
      <c r="E56" s="1">
        <v>122</v>
      </c>
      <c r="F56" s="1">
        <v>119</v>
      </c>
      <c r="G56" s="1">
        <v>82</v>
      </c>
      <c r="H56" s="1">
        <v>89</v>
      </c>
      <c r="I56" s="3">
        <v>2087</v>
      </c>
      <c r="J56" s="6">
        <f t="shared" si="0"/>
        <v>261</v>
      </c>
      <c r="K56" s="6">
        <f t="shared" si="1"/>
        <v>290</v>
      </c>
      <c r="L56" s="6">
        <f t="shared" si="2"/>
        <v>551</v>
      </c>
      <c r="M56" s="37">
        <f t="shared" si="3"/>
        <v>26.401533301389556</v>
      </c>
    </row>
    <row r="57" spans="2:13" ht="13.5">
      <c r="B57" s="44" t="s">
        <v>25</v>
      </c>
      <c r="C57" s="2" t="s">
        <v>5</v>
      </c>
      <c r="D57" s="1">
        <v>148</v>
      </c>
      <c r="E57" s="1">
        <v>104</v>
      </c>
      <c r="F57" s="1">
        <v>71</v>
      </c>
      <c r="G57" s="1">
        <v>48</v>
      </c>
      <c r="H57" s="1">
        <v>35</v>
      </c>
      <c r="I57" s="3">
        <v>1701</v>
      </c>
      <c r="J57" s="6">
        <f t="shared" si="0"/>
        <v>252</v>
      </c>
      <c r="K57" s="6">
        <f t="shared" si="1"/>
        <v>154</v>
      </c>
      <c r="L57" s="6">
        <f t="shared" si="2"/>
        <v>406</v>
      </c>
      <c r="M57" s="37">
        <f t="shared" si="3"/>
        <v>23.868312757201647</v>
      </c>
    </row>
    <row r="58" spans="2:13" ht="13.5">
      <c r="B58" s="45"/>
      <c r="C58" s="2" t="s">
        <v>7</v>
      </c>
      <c r="D58" s="1">
        <v>152</v>
      </c>
      <c r="E58" s="1">
        <v>117</v>
      </c>
      <c r="F58" s="1">
        <v>71</v>
      </c>
      <c r="G58" s="1">
        <v>61</v>
      </c>
      <c r="H58" s="1">
        <v>67</v>
      </c>
      <c r="I58" s="3">
        <v>1849</v>
      </c>
      <c r="J58" s="6">
        <f t="shared" si="0"/>
        <v>269</v>
      </c>
      <c r="K58" s="6">
        <f t="shared" si="1"/>
        <v>199</v>
      </c>
      <c r="L58" s="6">
        <f t="shared" si="2"/>
        <v>468</v>
      </c>
      <c r="M58" s="37">
        <f t="shared" si="3"/>
        <v>25.31097890751758</v>
      </c>
    </row>
    <row r="59" spans="2:13" ht="13.5">
      <c r="B59" s="46"/>
      <c r="C59" s="2" t="s">
        <v>8</v>
      </c>
      <c r="D59" s="1">
        <v>300</v>
      </c>
      <c r="E59" s="1">
        <v>221</v>
      </c>
      <c r="F59" s="1">
        <v>142</v>
      </c>
      <c r="G59" s="1">
        <v>109</v>
      </c>
      <c r="H59" s="1">
        <v>102</v>
      </c>
      <c r="I59" s="3">
        <v>3550</v>
      </c>
      <c r="J59" s="6">
        <f t="shared" si="0"/>
        <v>521</v>
      </c>
      <c r="K59" s="6">
        <f t="shared" si="1"/>
        <v>353</v>
      </c>
      <c r="L59" s="6">
        <f t="shared" si="2"/>
        <v>874</v>
      </c>
      <c r="M59" s="37">
        <f t="shared" si="3"/>
        <v>24.619718309859152</v>
      </c>
    </row>
    <row r="60" spans="2:13" ht="13.5">
      <c r="B60" s="44" t="s">
        <v>26</v>
      </c>
      <c r="C60" s="2" t="s">
        <v>5</v>
      </c>
      <c r="D60" s="1">
        <v>158</v>
      </c>
      <c r="E60" s="1">
        <v>98</v>
      </c>
      <c r="F60" s="1">
        <v>107</v>
      </c>
      <c r="G60" s="1">
        <v>66</v>
      </c>
      <c r="H60" s="1">
        <v>52</v>
      </c>
      <c r="I60" s="3">
        <v>2918</v>
      </c>
      <c r="J60" s="6">
        <f t="shared" si="0"/>
        <v>256</v>
      </c>
      <c r="K60" s="6">
        <f t="shared" si="1"/>
        <v>225</v>
      </c>
      <c r="L60" s="6">
        <f t="shared" si="2"/>
        <v>481</v>
      </c>
      <c r="M60" s="37">
        <f t="shared" si="3"/>
        <v>16.48389307745031</v>
      </c>
    </row>
    <row r="61" spans="2:13" ht="13.5">
      <c r="B61" s="45"/>
      <c r="C61" s="2" t="s">
        <v>7</v>
      </c>
      <c r="D61" s="1">
        <v>163</v>
      </c>
      <c r="E61" s="1">
        <v>134</v>
      </c>
      <c r="F61" s="1">
        <v>133</v>
      </c>
      <c r="G61" s="1">
        <v>93</v>
      </c>
      <c r="H61" s="1">
        <v>98</v>
      </c>
      <c r="I61" s="3">
        <v>3208</v>
      </c>
      <c r="J61" s="6">
        <f t="shared" si="0"/>
        <v>297</v>
      </c>
      <c r="K61" s="6">
        <f t="shared" si="1"/>
        <v>324</v>
      </c>
      <c r="L61" s="6">
        <f t="shared" si="2"/>
        <v>621</v>
      </c>
      <c r="M61" s="37">
        <f t="shared" si="3"/>
        <v>19.35785536159601</v>
      </c>
    </row>
    <row r="62" spans="2:13" ht="13.5">
      <c r="B62" s="46"/>
      <c r="C62" s="2" t="s">
        <v>8</v>
      </c>
      <c r="D62" s="1">
        <v>321</v>
      </c>
      <c r="E62" s="1">
        <v>232</v>
      </c>
      <c r="F62" s="1">
        <v>240</v>
      </c>
      <c r="G62" s="1">
        <v>159</v>
      </c>
      <c r="H62" s="1">
        <v>150</v>
      </c>
      <c r="I62" s="3">
        <v>6126</v>
      </c>
      <c r="J62" s="6">
        <f t="shared" si="0"/>
        <v>553</v>
      </c>
      <c r="K62" s="6">
        <f t="shared" si="1"/>
        <v>549</v>
      </c>
      <c r="L62" s="6">
        <f t="shared" si="2"/>
        <v>1102</v>
      </c>
      <c r="M62" s="37">
        <f t="shared" si="3"/>
        <v>17.98889977146588</v>
      </c>
    </row>
    <row r="63" spans="2:13" ht="13.5">
      <c r="B63" s="44" t="s">
        <v>27</v>
      </c>
      <c r="C63" s="2" t="s">
        <v>5</v>
      </c>
      <c r="D63" s="1">
        <v>49</v>
      </c>
      <c r="E63" s="1">
        <v>41</v>
      </c>
      <c r="F63" s="1">
        <v>40</v>
      </c>
      <c r="G63" s="1">
        <v>20</v>
      </c>
      <c r="H63" s="1">
        <v>17</v>
      </c>
      <c r="I63" s="3">
        <v>999</v>
      </c>
      <c r="J63" s="6">
        <f t="shared" si="0"/>
        <v>90</v>
      </c>
      <c r="K63" s="6">
        <f t="shared" si="1"/>
        <v>77</v>
      </c>
      <c r="L63" s="6">
        <f t="shared" si="2"/>
        <v>167</v>
      </c>
      <c r="M63" s="37">
        <f t="shared" si="3"/>
        <v>16.716716716716718</v>
      </c>
    </row>
    <row r="64" spans="2:13" ht="13.5">
      <c r="B64" s="45"/>
      <c r="C64" s="2" t="s">
        <v>7</v>
      </c>
      <c r="D64" s="1">
        <v>49</v>
      </c>
      <c r="E64" s="1">
        <v>56</v>
      </c>
      <c r="F64" s="1">
        <v>45</v>
      </c>
      <c r="G64" s="1">
        <v>30</v>
      </c>
      <c r="H64" s="1">
        <v>43</v>
      </c>
      <c r="I64" s="3">
        <v>981</v>
      </c>
      <c r="J64" s="6">
        <f t="shared" si="0"/>
        <v>105</v>
      </c>
      <c r="K64" s="6">
        <f t="shared" si="1"/>
        <v>118</v>
      </c>
      <c r="L64" s="6">
        <f t="shared" si="2"/>
        <v>223</v>
      </c>
      <c r="M64" s="37">
        <f t="shared" si="3"/>
        <v>22.73190621814475</v>
      </c>
    </row>
    <row r="65" spans="2:13" ht="13.5">
      <c r="B65" s="46"/>
      <c r="C65" s="2" t="s">
        <v>8</v>
      </c>
      <c r="D65" s="1">
        <v>98</v>
      </c>
      <c r="E65" s="1">
        <v>97</v>
      </c>
      <c r="F65" s="1">
        <v>85</v>
      </c>
      <c r="G65" s="1">
        <v>50</v>
      </c>
      <c r="H65" s="1">
        <v>60</v>
      </c>
      <c r="I65" s="3">
        <v>1980</v>
      </c>
      <c r="J65" s="6">
        <f t="shared" si="0"/>
        <v>195</v>
      </c>
      <c r="K65" s="6">
        <f t="shared" si="1"/>
        <v>195</v>
      </c>
      <c r="L65" s="6">
        <f t="shared" si="2"/>
        <v>390</v>
      </c>
      <c r="M65" s="37">
        <f t="shared" si="3"/>
        <v>19.696969696969695</v>
      </c>
    </row>
    <row r="66" spans="2:13" ht="13.5">
      <c r="B66" s="44" t="s">
        <v>28</v>
      </c>
      <c r="C66" s="2" t="s">
        <v>5</v>
      </c>
      <c r="D66" s="1">
        <v>96</v>
      </c>
      <c r="E66" s="1">
        <v>85</v>
      </c>
      <c r="F66" s="1">
        <v>53</v>
      </c>
      <c r="G66" s="1">
        <v>29</v>
      </c>
      <c r="H66" s="1">
        <v>27</v>
      </c>
      <c r="I66" s="3">
        <v>1397</v>
      </c>
      <c r="J66" s="6">
        <f t="shared" si="0"/>
        <v>181</v>
      </c>
      <c r="K66" s="6">
        <f t="shared" si="1"/>
        <v>109</v>
      </c>
      <c r="L66" s="6">
        <f t="shared" si="2"/>
        <v>290</v>
      </c>
      <c r="M66" s="37">
        <f t="shared" si="3"/>
        <v>20.758768790264853</v>
      </c>
    </row>
    <row r="67" spans="2:13" ht="13.5">
      <c r="B67" s="45"/>
      <c r="C67" s="2" t="s">
        <v>7</v>
      </c>
      <c r="D67" s="1">
        <v>104</v>
      </c>
      <c r="E67" s="1">
        <v>90</v>
      </c>
      <c r="F67" s="1">
        <v>68</v>
      </c>
      <c r="G67" s="1">
        <v>54</v>
      </c>
      <c r="H67" s="1">
        <v>50</v>
      </c>
      <c r="I67" s="3">
        <v>1504</v>
      </c>
      <c r="J67" s="6">
        <f t="shared" si="0"/>
        <v>194</v>
      </c>
      <c r="K67" s="6">
        <f t="shared" si="1"/>
        <v>172</v>
      </c>
      <c r="L67" s="6">
        <f t="shared" si="2"/>
        <v>366</v>
      </c>
      <c r="M67" s="37">
        <f t="shared" si="3"/>
        <v>24.335106382978726</v>
      </c>
    </row>
    <row r="68" spans="2:13" ht="13.5">
      <c r="B68" s="46"/>
      <c r="C68" s="2" t="s">
        <v>8</v>
      </c>
      <c r="D68" s="1">
        <v>200</v>
      </c>
      <c r="E68" s="1">
        <v>175</v>
      </c>
      <c r="F68" s="1">
        <v>121</v>
      </c>
      <c r="G68" s="1">
        <v>83</v>
      </c>
      <c r="H68" s="1">
        <v>77</v>
      </c>
      <c r="I68" s="3">
        <v>2901</v>
      </c>
      <c r="J68" s="6">
        <f t="shared" si="0"/>
        <v>375</v>
      </c>
      <c r="K68" s="6">
        <f t="shared" si="1"/>
        <v>281</v>
      </c>
      <c r="L68" s="6">
        <f t="shared" si="2"/>
        <v>656</v>
      </c>
      <c r="M68" s="37">
        <f t="shared" si="3"/>
        <v>22.612892106170285</v>
      </c>
    </row>
    <row r="69" spans="2:13" ht="13.5">
      <c r="B69" s="44" t="s">
        <v>29</v>
      </c>
      <c r="C69" s="2" t="s">
        <v>5</v>
      </c>
      <c r="D69" s="1">
        <v>98</v>
      </c>
      <c r="E69" s="1">
        <v>105</v>
      </c>
      <c r="F69" s="1">
        <v>90</v>
      </c>
      <c r="G69" s="1">
        <v>39</v>
      </c>
      <c r="H69" s="1">
        <v>33</v>
      </c>
      <c r="I69" s="3">
        <v>2143</v>
      </c>
      <c r="J69" s="6">
        <f t="shared" si="0"/>
        <v>203</v>
      </c>
      <c r="K69" s="6">
        <f t="shared" si="1"/>
        <v>162</v>
      </c>
      <c r="L69" s="6">
        <f t="shared" si="2"/>
        <v>365</v>
      </c>
      <c r="M69" s="37">
        <f t="shared" si="3"/>
        <v>17.032197853476436</v>
      </c>
    </row>
    <row r="70" spans="2:13" ht="13.5">
      <c r="B70" s="45"/>
      <c r="C70" s="2" t="s">
        <v>7</v>
      </c>
      <c r="D70" s="1">
        <v>108</v>
      </c>
      <c r="E70" s="1">
        <v>115</v>
      </c>
      <c r="F70" s="1">
        <v>95</v>
      </c>
      <c r="G70" s="1">
        <v>44</v>
      </c>
      <c r="H70" s="1">
        <v>54</v>
      </c>
      <c r="I70" s="3">
        <v>2126</v>
      </c>
      <c r="J70" s="6">
        <f aca="true" t="shared" si="4" ref="J70:J122">SUM(D70:E70)</f>
        <v>223</v>
      </c>
      <c r="K70" s="6">
        <f aca="true" t="shared" si="5" ref="K70:K122">SUM(F70:H70)</f>
        <v>193</v>
      </c>
      <c r="L70" s="6">
        <f aca="true" t="shared" si="6" ref="L70:L122">SUM(D70:H70)</f>
        <v>416</v>
      </c>
      <c r="M70" s="37">
        <f aca="true" t="shared" si="7" ref="M70:M122">L70/I70*100</f>
        <v>19.567262464722486</v>
      </c>
    </row>
    <row r="71" spans="2:13" ht="13.5">
      <c r="B71" s="46"/>
      <c r="C71" s="2" t="s">
        <v>8</v>
      </c>
      <c r="D71" s="1">
        <v>206</v>
      </c>
      <c r="E71" s="1">
        <v>220</v>
      </c>
      <c r="F71" s="1">
        <v>185</v>
      </c>
      <c r="G71" s="1">
        <v>83</v>
      </c>
      <c r="H71" s="1">
        <v>87</v>
      </c>
      <c r="I71" s="3">
        <v>4269</v>
      </c>
      <c r="J71" s="6">
        <f t="shared" si="4"/>
        <v>426</v>
      </c>
      <c r="K71" s="6">
        <f t="shared" si="5"/>
        <v>355</v>
      </c>
      <c r="L71" s="6">
        <f t="shared" si="6"/>
        <v>781</v>
      </c>
      <c r="M71" s="37">
        <f t="shared" si="7"/>
        <v>18.294682595455612</v>
      </c>
    </row>
    <row r="72" spans="2:13" ht="13.5">
      <c r="B72" s="44" t="s">
        <v>30</v>
      </c>
      <c r="C72" s="2" t="s">
        <v>5</v>
      </c>
      <c r="D72" s="1">
        <v>228</v>
      </c>
      <c r="E72" s="1">
        <v>159</v>
      </c>
      <c r="F72" s="1">
        <v>140</v>
      </c>
      <c r="G72" s="1">
        <v>87</v>
      </c>
      <c r="H72" s="1">
        <v>85</v>
      </c>
      <c r="I72" s="3">
        <v>2268</v>
      </c>
      <c r="J72" s="6">
        <f t="shared" si="4"/>
        <v>387</v>
      </c>
      <c r="K72" s="6">
        <f t="shared" si="5"/>
        <v>312</v>
      </c>
      <c r="L72" s="6">
        <f t="shared" si="6"/>
        <v>699</v>
      </c>
      <c r="M72" s="37">
        <f t="shared" si="7"/>
        <v>30.82010582010582</v>
      </c>
    </row>
    <row r="73" spans="2:13" ht="13.5">
      <c r="B73" s="45"/>
      <c r="C73" s="2" t="s">
        <v>7</v>
      </c>
      <c r="D73" s="1">
        <v>246</v>
      </c>
      <c r="E73" s="1">
        <v>189</v>
      </c>
      <c r="F73" s="1">
        <v>146</v>
      </c>
      <c r="G73" s="1">
        <v>125</v>
      </c>
      <c r="H73" s="1">
        <v>138</v>
      </c>
      <c r="I73" s="3">
        <v>2479</v>
      </c>
      <c r="J73" s="6">
        <f t="shared" si="4"/>
        <v>435</v>
      </c>
      <c r="K73" s="6">
        <f t="shared" si="5"/>
        <v>409</v>
      </c>
      <c r="L73" s="6">
        <f t="shared" si="6"/>
        <v>844</v>
      </c>
      <c r="M73" s="37">
        <f t="shared" si="7"/>
        <v>34.04598628479226</v>
      </c>
    </row>
    <row r="74" spans="2:13" ht="13.5">
      <c r="B74" s="46"/>
      <c r="C74" s="2" t="s">
        <v>8</v>
      </c>
      <c r="D74" s="1">
        <v>474</v>
      </c>
      <c r="E74" s="1">
        <v>348</v>
      </c>
      <c r="F74" s="1">
        <v>286</v>
      </c>
      <c r="G74" s="1">
        <v>212</v>
      </c>
      <c r="H74" s="1">
        <v>223</v>
      </c>
      <c r="I74" s="3">
        <v>4747</v>
      </c>
      <c r="J74" s="6">
        <f t="shared" si="4"/>
        <v>822</v>
      </c>
      <c r="K74" s="6">
        <f t="shared" si="5"/>
        <v>721</v>
      </c>
      <c r="L74" s="6">
        <f t="shared" si="6"/>
        <v>1543</v>
      </c>
      <c r="M74" s="37">
        <f t="shared" si="7"/>
        <v>32.5047398356857</v>
      </c>
    </row>
    <row r="75" spans="2:13" ht="13.5">
      <c r="B75" s="44" t="s">
        <v>31</v>
      </c>
      <c r="C75" s="2" t="s">
        <v>5</v>
      </c>
      <c r="D75" s="1">
        <v>29</v>
      </c>
      <c r="E75" s="1">
        <v>15</v>
      </c>
      <c r="F75" s="1">
        <v>12</v>
      </c>
      <c r="G75" s="1">
        <v>8</v>
      </c>
      <c r="H75" s="1">
        <v>10</v>
      </c>
      <c r="I75" s="3">
        <v>635</v>
      </c>
      <c r="J75" s="6">
        <f t="shared" si="4"/>
        <v>44</v>
      </c>
      <c r="K75" s="6">
        <f t="shared" si="5"/>
        <v>30</v>
      </c>
      <c r="L75" s="6">
        <f t="shared" si="6"/>
        <v>74</v>
      </c>
      <c r="M75" s="37">
        <f t="shared" si="7"/>
        <v>11.653543307086615</v>
      </c>
    </row>
    <row r="76" spans="2:13" ht="13.5">
      <c r="B76" s="45"/>
      <c r="C76" s="2" t="s">
        <v>7</v>
      </c>
      <c r="D76" s="1">
        <v>22</v>
      </c>
      <c r="E76" s="1">
        <v>16</v>
      </c>
      <c r="F76" s="1">
        <v>17</v>
      </c>
      <c r="G76" s="1">
        <v>13</v>
      </c>
      <c r="H76" s="1">
        <v>16</v>
      </c>
      <c r="I76" s="3">
        <v>553</v>
      </c>
      <c r="J76" s="6">
        <f t="shared" si="4"/>
        <v>38</v>
      </c>
      <c r="K76" s="6">
        <f t="shared" si="5"/>
        <v>46</v>
      </c>
      <c r="L76" s="6">
        <f t="shared" si="6"/>
        <v>84</v>
      </c>
      <c r="M76" s="37">
        <f t="shared" si="7"/>
        <v>15.18987341772152</v>
      </c>
    </row>
    <row r="77" spans="2:13" ht="13.5">
      <c r="B77" s="46"/>
      <c r="C77" s="2" t="s">
        <v>8</v>
      </c>
      <c r="D77" s="1">
        <v>51</v>
      </c>
      <c r="E77" s="1">
        <v>31</v>
      </c>
      <c r="F77" s="1">
        <v>29</v>
      </c>
      <c r="G77" s="1">
        <v>21</v>
      </c>
      <c r="H77" s="1">
        <v>26</v>
      </c>
      <c r="I77" s="3">
        <v>1188</v>
      </c>
      <c r="J77" s="6">
        <f t="shared" si="4"/>
        <v>82</v>
      </c>
      <c r="K77" s="6">
        <f t="shared" si="5"/>
        <v>76</v>
      </c>
      <c r="L77" s="6">
        <f t="shared" si="6"/>
        <v>158</v>
      </c>
      <c r="M77" s="37">
        <f t="shared" si="7"/>
        <v>13.299663299663301</v>
      </c>
    </row>
    <row r="78" spans="2:13" ht="13.5">
      <c r="B78" s="44" t="s">
        <v>32</v>
      </c>
      <c r="C78" s="2" t="s">
        <v>5</v>
      </c>
      <c r="D78" s="1">
        <v>46</v>
      </c>
      <c r="E78" s="1">
        <v>37</v>
      </c>
      <c r="F78" s="1">
        <v>32</v>
      </c>
      <c r="G78" s="1">
        <v>34</v>
      </c>
      <c r="H78" s="1">
        <v>20</v>
      </c>
      <c r="I78" s="3">
        <v>952</v>
      </c>
      <c r="J78" s="6">
        <f t="shared" si="4"/>
        <v>83</v>
      </c>
      <c r="K78" s="6">
        <f t="shared" si="5"/>
        <v>86</v>
      </c>
      <c r="L78" s="6">
        <f t="shared" si="6"/>
        <v>169</v>
      </c>
      <c r="M78" s="37">
        <f t="shared" si="7"/>
        <v>17.752100840336134</v>
      </c>
    </row>
    <row r="79" spans="2:13" ht="13.5">
      <c r="B79" s="45"/>
      <c r="C79" s="2" t="s">
        <v>7</v>
      </c>
      <c r="D79" s="1">
        <v>52</v>
      </c>
      <c r="E79" s="1">
        <v>44</v>
      </c>
      <c r="F79" s="1">
        <v>58</v>
      </c>
      <c r="G79" s="1">
        <v>35</v>
      </c>
      <c r="H79" s="1">
        <v>45</v>
      </c>
      <c r="I79" s="3">
        <v>1048</v>
      </c>
      <c r="J79" s="6">
        <f t="shared" si="4"/>
        <v>96</v>
      </c>
      <c r="K79" s="6">
        <f t="shared" si="5"/>
        <v>138</v>
      </c>
      <c r="L79" s="6">
        <f t="shared" si="6"/>
        <v>234</v>
      </c>
      <c r="M79" s="37">
        <f t="shared" si="7"/>
        <v>22.328244274809162</v>
      </c>
    </row>
    <row r="80" spans="2:13" ht="13.5">
      <c r="B80" s="46"/>
      <c r="C80" s="2" t="s">
        <v>8</v>
      </c>
      <c r="D80" s="1">
        <v>98</v>
      </c>
      <c r="E80" s="1">
        <v>81</v>
      </c>
      <c r="F80" s="1">
        <v>90</v>
      </c>
      <c r="G80" s="1">
        <v>69</v>
      </c>
      <c r="H80" s="1">
        <v>65</v>
      </c>
      <c r="I80" s="3">
        <v>2000</v>
      </c>
      <c r="J80" s="6">
        <f t="shared" si="4"/>
        <v>179</v>
      </c>
      <c r="K80" s="6">
        <f t="shared" si="5"/>
        <v>224</v>
      </c>
      <c r="L80" s="6">
        <f t="shared" si="6"/>
        <v>403</v>
      </c>
      <c r="M80" s="37">
        <f t="shared" si="7"/>
        <v>20.150000000000002</v>
      </c>
    </row>
    <row r="81" spans="2:13" ht="13.5">
      <c r="B81" s="44" t="s">
        <v>33</v>
      </c>
      <c r="C81" s="2" t="s">
        <v>5</v>
      </c>
      <c r="D81" s="1">
        <v>103</v>
      </c>
      <c r="E81" s="1">
        <v>58</v>
      </c>
      <c r="F81" s="1">
        <v>55</v>
      </c>
      <c r="G81" s="1">
        <v>36</v>
      </c>
      <c r="H81" s="1">
        <v>45</v>
      </c>
      <c r="I81" s="3">
        <v>1310</v>
      </c>
      <c r="J81" s="6">
        <f t="shared" si="4"/>
        <v>161</v>
      </c>
      <c r="K81" s="6">
        <f t="shared" si="5"/>
        <v>136</v>
      </c>
      <c r="L81" s="6">
        <f t="shared" si="6"/>
        <v>297</v>
      </c>
      <c r="M81" s="37">
        <f t="shared" si="7"/>
        <v>22.671755725190838</v>
      </c>
    </row>
    <row r="82" spans="2:13" ht="13.5">
      <c r="B82" s="45"/>
      <c r="C82" s="2" t="s">
        <v>7</v>
      </c>
      <c r="D82" s="1">
        <v>95</v>
      </c>
      <c r="E82" s="1">
        <v>85</v>
      </c>
      <c r="F82" s="1">
        <v>65</v>
      </c>
      <c r="G82" s="1">
        <v>59</v>
      </c>
      <c r="H82" s="1">
        <v>82</v>
      </c>
      <c r="I82" s="3">
        <v>1523</v>
      </c>
      <c r="J82" s="6">
        <f t="shared" si="4"/>
        <v>180</v>
      </c>
      <c r="K82" s="6">
        <f t="shared" si="5"/>
        <v>206</v>
      </c>
      <c r="L82" s="6">
        <f t="shared" si="6"/>
        <v>386</v>
      </c>
      <c r="M82" s="37">
        <f t="shared" si="7"/>
        <v>25.344714379514116</v>
      </c>
    </row>
    <row r="83" spans="2:13" ht="13.5">
      <c r="B83" s="46"/>
      <c r="C83" s="2" t="s">
        <v>8</v>
      </c>
      <c r="D83" s="1">
        <v>198</v>
      </c>
      <c r="E83" s="1">
        <v>143</v>
      </c>
      <c r="F83" s="1">
        <v>120</v>
      </c>
      <c r="G83" s="1">
        <v>95</v>
      </c>
      <c r="H83" s="1">
        <v>127</v>
      </c>
      <c r="I83" s="3">
        <v>2833</v>
      </c>
      <c r="J83" s="6">
        <f t="shared" si="4"/>
        <v>341</v>
      </c>
      <c r="K83" s="6">
        <f t="shared" si="5"/>
        <v>342</v>
      </c>
      <c r="L83" s="6">
        <f t="shared" si="6"/>
        <v>683</v>
      </c>
      <c r="M83" s="37">
        <f t="shared" si="7"/>
        <v>24.108718672785034</v>
      </c>
    </row>
    <row r="84" spans="2:13" ht="13.5">
      <c r="B84" s="44" t="s">
        <v>34</v>
      </c>
      <c r="C84" s="2" t="s">
        <v>5</v>
      </c>
      <c r="D84" s="1">
        <v>114</v>
      </c>
      <c r="E84" s="1">
        <v>90</v>
      </c>
      <c r="F84" s="1">
        <v>54</v>
      </c>
      <c r="G84" s="1">
        <v>43</v>
      </c>
      <c r="H84" s="1">
        <v>32</v>
      </c>
      <c r="I84" s="3">
        <v>1415</v>
      </c>
      <c r="J84" s="6">
        <f t="shared" si="4"/>
        <v>204</v>
      </c>
      <c r="K84" s="6">
        <f t="shared" si="5"/>
        <v>129</v>
      </c>
      <c r="L84" s="6">
        <f t="shared" si="6"/>
        <v>333</v>
      </c>
      <c r="M84" s="37">
        <f t="shared" si="7"/>
        <v>23.53356890459364</v>
      </c>
    </row>
    <row r="85" spans="2:13" ht="13.5">
      <c r="B85" s="45"/>
      <c r="C85" s="2" t="s">
        <v>7</v>
      </c>
      <c r="D85" s="1">
        <v>149</v>
      </c>
      <c r="E85" s="1">
        <v>94</v>
      </c>
      <c r="F85" s="1">
        <v>84</v>
      </c>
      <c r="G85" s="1">
        <v>61</v>
      </c>
      <c r="H85" s="1">
        <v>70</v>
      </c>
      <c r="I85" s="3">
        <v>1691</v>
      </c>
      <c r="J85" s="6">
        <f t="shared" si="4"/>
        <v>243</v>
      </c>
      <c r="K85" s="6">
        <f t="shared" si="5"/>
        <v>215</v>
      </c>
      <c r="L85" s="6">
        <f t="shared" si="6"/>
        <v>458</v>
      </c>
      <c r="M85" s="37">
        <f t="shared" si="7"/>
        <v>27.08456534594914</v>
      </c>
    </row>
    <row r="86" spans="2:13" ht="13.5">
      <c r="B86" s="46"/>
      <c r="C86" s="2" t="s">
        <v>8</v>
      </c>
      <c r="D86" s="1">
        <v>263</v>
      </c>
      <c r="E86" s="1">
        <v>184</v>
      </c>
      <c r="F86" s="1">
        <v>138</v>
      </c>
      <c r="G86" s="1">
        <v>104</v>
      </c>
      <c r="H86" s="1">
        <v>102</v>
      </c>
      <c r="I86" s="3">
        <v>3106</v>
      </c>
      <c r="J86" s="6">
        <f t="shared" si="4"/>
        <v>447</v>
      </c>
      <c r="K86" s="6">
        <f t="shared" si="5"/>
        <v>344</v>
      </c>
      <c r="L86" s="6">
        <f t="shared" si="6"/>
        <v>791</v>
      </c>
      <c r="M86" s="37">
        <f t="shared" si="7"/>
        <v>25.466838377334195</v>
      </c>
    </row>
    <row r="87" spans="2:13" ht="13.5">
      <c r="B87" s="44" t="s">
        <v>35</v>
      </c>
      <c r="C87" s="2" t="s">
        <v>5</v>
      </c>
      <c r="D87" s="1">
        <v>36</v>
      </c>
      <c r="E87" s="1">
        <v>39</v>
      </c>
      <c r="F87" s="1">
        <v>28</v>
      </c>
      <c r="G87" s="1">
        <v>61</v>
      </c>
      <c r="H87" s="1">
        <v>69</v>
      </c>
      <c r="I87" s="3">
        <v>589</v>
      </c>
      <c r="J87" s="6">
        <f t="shared" si="4"/>
        <v>75</v>
      </c>
      <c r="K87" s="6">
        <f t="shared" si="5"/>
        <v>158</v>
      </c>
      <c r="L87" s="6">
        <f t="shared" si="6"/>
        <v>233</v>
      </c>
      <c r="M87" s="37">
        <f t="shared" si="7"/>
        <v>39.55857385398981</v>
      </c>
    </row>
    <row r="88" spans="2:13" ht="13.5">
      <c r="B88" s="45"/>
      <c r="C88" s="2" t="s">
        <v>7</v>
      </c>
      <c r="D88" s="1">
        <v>49</v>
      </c>
      <c r="E88" s="1">
        <v>32</v>
      </c>
      <c r="F88" s="1">
        <v>80</v>
      </c>
      <c r="G88" s="1">
        <v>74</v>
      </c>
      <c r="H88" s="1">
        <v>73</v>
      </c>
      <c r="I88" s="3">
        <v>690</v>
      </c>
      <c r="J88" s="6">
        <f t="shared" si="4"/>
        <v>81</v>
      </c>
      <c r="K88" s="6">
        <f t="shared" si="5"/>
        <v>227</v>
      </c>
      <c r="L88" s="6">
        <f t="shared" si="6"/>
        <v>308</v>
      </c>
      <c r="M88" s="37">
        <f t="shared" si="7"/>
        <v>44.63768115942029</v>
      </c>
    </row>
    <row r="89" spans="2:13" ht="13.5">
      <c r="B89" s="46"/>
      <c r="C89" s="2" t="s">
        <v>8</v>
      </c>
      <c r="D89" s="1">
        <v>85</v>
      </c>
      <c r="E89" s="1">
        <v>71</v>
      </c>
      <c r="F89" s="1">
        <v>108</v>
      </c>
      <c r="G89" s="1">
        <v>135</v>
      </c>
      <c r="H89" s="1">
        <v>142</v>
      </c>
      <c r="I89" s="3">
        <v>1279</v>
      </c>
      <c r="J89" s="6">
        <f t="shared" si="4"/>
        <v>156</v>
      </c>
      <c r="K89" s="6">
        <f t="shared" si="5"/>
        <v>385</v>
      </c>
      <c r="L89" s="6">
        <f t="shared" si="6"/>
        <v>541</v>
      </c>
      <c r="M89" s="37">
        <f t="shared" si="7"/>
        <v>42.298670836591086</v>
      </c>
    </row>
    <row r="90" spans="2:13" ht="13.5">
      <c r="B90" s="44" t="s">
        <v>36</v>
      </c>
      <c r="C90" s="2" t="s">
        <v>5</v>
      </c>
      <c r="D90" s="1">
        <v>79</v>
      </c>
      <c r="E90" s="1">
        <v>77</v>
      </c>
      <c r="F90" s="1">
        <v>50</v>
      </c>
      <c r="G90" s="1">
        <v>27</v>
      </c>
      <c r="H90" s="1">
        <v>24</v>
      </c>
      <c r="I90" s="3">
        <v>1329</v>
      </c>
      <c r="J90" s="6">
        <f t="shared" si="4"/>
        <v>156</v>
      </c>
      <c r="K90" s="6">
        <f t="shared" si="5"/>
        <v>101</v>
      </c>
      <c r="L90" s="6">
        <f t="shared" si="6"/>
        <v>257</v>
      </c>
      <c r="M90" s="37">
        <f t="shared" si="7"/>
        <v>19.337848006019563</v>
      </c>
    </row>
    <row r="91" spans="2:13" ht="13.5">
      <c r="B91" s="45"/>
      <c r="C91" s="2" t="s">
        <v>7</v>
      </c>
      <c r="D91" s="1">
        <v>105</v>
      </c>
      <c r="E91" s="1">
        <v>79</v>
      </c>
      <c r="F91" s="1">
        <v>52</v>
      </c>
      <c r="G91" s="1">
        <v>30</v>
      </c>
      <c r="H91" s="1">
        <v>48</v>
      </c>
      <c r="I91" s="3">
        <v>1371</v>
      </c>
      <c r="J91" s="6">
        <f t="shared" si="4"/>
        <v>184</v>
      </c>
      <c r="K91" s="6">
        <f t="shared" si="5"/>
        <v>130</v>
      </c>
      <c r="L91" s="6">
        <f t="shared" si="6"/>
        <v>314</v>
      </c>
      <c r="M91" s="37">
        <f t="shared" si="7"/>
        <v>22.902990517870165</v>
      </c>
    </row>
    <row r="92" spans="2:13" ht="13.5">
      <c r="B92" s="46"/>
      <c r="C92" s="2" t="s">
        <v>8</v>
      </c>
      <c r="D92" s="1">
        <v>184</v>
      </c>
      <c r="E92" s="1">
        <v>156</v>
      </c>
      <c r="F92" s="1">
        <v>102</v>
      </c>
      <c r="G92" s="1">
        <v>57</v>
      </c>
      <c r="H92" s="1">
        <v>72</v>
      </c>
      <c r="I92" s="3">
        <v>2700</v>
      </c>
      <c r="J92" s="6">
        <f t="shared" si="4"/>
        <v>340</v>
      </c>
      <c r="K92" s="6">
        <f t="shared" si="5"/>
        <v>231</v>
      </c>
      <c r="L92" s="6">
        <f t="shared" si="6"/>
        <v>571</v>
      </c>
      <c r="M92" s="37">
        <f t="shared" si="7"/>
        <v>21.14814814814815</v>
      </c>
    </row>
    <row r="93" spans="2:13" ht="13.5">
      <c r="B93" s="44" t="s">
        <v>37</v>
      </c>
      <c r="C93" s="2" t="s">
        <v>5</v>
      </c>
      <c r="D93" s="1">
        <v>83</v>
      </c>
      <c r="E93" s="1">
        <v>119</v>
      </c>
      <c r="F93" s="1">
        <v>47</v>
      </c>
      <c r="G93" s="1">
        <v>52</v>
      </c>
      <c r="H93" s="1">
        <v>31</v>
      </c>
      <c r="I93" s="3">
        <v>1840</v>
      </c>
      <c r="J93" s="6">
        <f t="shared" si="4"/>
        <v>202</v>
      </c>
      <c r="K93" s="6">
        <f t="shared" si="5"/>
        <v>130</v>
      </c>
      <c r="L93" s="6">
        <f t="shared" si="6"/>
        <v>332</v>
      </c>
      <c r="M93" s="37">
        <f t="shared" si="7"/>
        <v>18.043478260869566</v>
      </c>
    </row>
    <row r="94" spans="2:13" ht="13.5">
      <c r="B94" s="45"/>
      <c r="C94" s="2" t="s">
        <v>7</v>
      </c>
      <c r="D94" s="1">
        <v>136</v>
      </c>
      <c r="E94" s="1">
        <v>99</v>
      </c>
      <c r="F94" s="1">
        <v>70</v>
      </c>
      <c r="G94" s="1">
        <v>51</v>
      </c>
      <c r="H94" s="1">
        <v>58</v>
      </c>
      <c r="I94" s="3">
        <v>1906</v>
      </c>
      <c r="J94" s="6">
        <f t="shared" si="4"/>
        <v>235</v>
      </c>
      <c r="K94" s="6">
        <f t="shared" si="5"/>
        <v>179</v>
      </c>
      <c r="L94" s="6">
        <f t="shared" si="6"/>
        <v>414</v>
      </c>
      <c r="M94" s="37">
        <f t="shared" si="7"/>
        <v>21.720881427072403</v>
      </c>
    </row>
    <row r="95" spans="2:13" ht="13.5">
      <c r="B95" s="46"/>
      <c r="C95" s="2" t="s">
        <v>8</v>
      </c>
      <c r="D95" s="1">
        <v>219</v>
      </c>
      <c r="E95" s="1">
        <v>218</v>
      </c>
      <c r="F95" s="1">
        <v>117</v>
      </c>
      <c r="G95" s="1">
        <v>103</v>
      </c>
      <c r="H95" s="1">
        <v>89</v>
      </c>
      <c r="I95" s="3">
        <v>3746</v>
      </c>
      <c r="J95" s="6">
        <f t="shared" si="4"/>
        <v>437</v>
      </c>
      <c r="K95" s="6">
        <f t="shared" si="5"/>
        <v>309</v>
      </c>
      <c r="L95" s="6">
        <f t="shared" si="6"/>
        <v>746</v>
      </c>
      <c r="M95" s="37">
        <f t="shared" si="7"/>
        <v>19.9145755472504</v>
      </c>
    </row>
    <row r="96" spans="2:13" ht="13.5">
      <c r="B96" s="44" t="s">
        <v>38</v>
      </c>
      <c r="C96" s="2" t="s">
        <v>5</v>
      </c>
      <c r="D96" s="1">
        <v>127</v>
      </c>
      <c r="E96" s="1">
        <v>89</v>
      </c>
      <c r="F96" s="1">
        <v>67</v>
      </c>
      <c r="G96" s="1">
        <v>52</v>
      </c>
      <c r="H96" s="1">
        <v>27</v>
      </c>
      <c r="I96" s="3">
        <v>2066</v>
      </c>
      <c r="J96" s="6">
        <f t="shared" si="4"/>
        <v>216</v>
      </c>
      <c r="K96" s="6">
        <f t="shared" si="5"/>
        <v>146</v>
      </c>
      <c r="L96" s="6">
        <f t="shared" si="6"/>
        <v>362</v>
      </c>
      <c r="M96" s="37">
        <f t="shared" si="7"/>
        <v>17.521781219748306</v>
      </c>
    </row>
    <row r="97" spans="2:13" ht="13.5">
      <c r="B97" s="45"/>
      <c r="C97" s="2" t="s">
        <v>7</v>
      </c>
      <c r="D97" s="1">
        <v>124</v>
      </c>
      <c r="E97" s="1">
        <v>121</v>
      </c>
      <c r="F97" s="1">
        <v>105</v>
      </c>
      <c r="G97" s="1">
        <v>74</v>
      </c>
      <c r="H97" s="1">
        <v>59</v>
      </c>
      <c r="I97" s="3">
        <v>2210</v>
      </c>
      <c r="J97" s="6">
        <f t="shared" si="4"/>
        <v>245</v>
      </c>
      <c r="K97" s="6">
        <f t="shared" si="5"/>
        <v>238</v>
      </c>
      <c r="L97" s="6">
        <f t="shared" si="6"/>
        <v>483</v>
      </c>
      <c r="M97" s="37">
        <f t="shared" si="7"/>
        <v>21.855203619909503</v>
      </c>
    </row>
    <row r="98" spans="2:13" ht="13.5">
      <c r="B98" s="46"/>
      <c r="C98" s="2" t="s">
        <v>8</v>
      </c>
      <c r="D98" s="1">
        <v>251</v>
      </c>
      <c r="E98" s="1">
        <v>210</v>
      </c>
      <c r="F98" s="1">
        <v>172</v>
      </c>
      <c r="G98" s="1">
        <v>126</v>
      </c>
      <c r="H98" s="1">
        <v>86</v>
      </c>
      <c r="I98" s="3">
        <v>4276</v>
      </c>
      <c r="J98" s="6">
        <f t="shared" si="4"/>
        <v>461</v>
      </c>
      <c r="K98" s="6">
        <f t="shared" si="5"/>
        <v>384</v>
      </c>
      <c r="L98" s="6">
        <f t="shared" si="6"/>
        <v>845</v>
      </c>
      <c r="M98" s="37">
        <f t="shared" si="7"/>
        <v>19.761459307764266</v>
      </c>
    </row>
    <row r="99" spans="2:13" ht="13.5">
      <c r="B99" s="44" t="s">
        <v>39</v>
      </c>
      <c r="C99" s="2" t="s">
        <v>5</v>
      </c>
      <c r="D99" s="1">
        <v>67</v>
      </c>
      <c r="E99" s="1">
        <v>43</v>
      </c>
      <c r="F99" s="1">
        <v>45</v>
      </c>
      <c r="G99" s="1">
        <v>23</v>
      </c>
      <c r="H99" s="1">
        <v>18</v>
      </c>
      <c r="I99" s="3">
        <v>678</v>
      </c>
      <c r="J99" s="6">
        <f t="shared" si="4"/>
        <v>110</v>
      </c>
      <c r="K99" s="6">
        <f t="shared" si="5"/>
        <v>86</v>
      </c>
      <c r="L99" s="6">
        <f t="shared" si="6"/>
        <v>196</v>
      </c>
      <c r="M99" s="37">
        <f t="shared" si="7"/>
        <v>28.908554572271388</v>
      </c>
    </row>
    <row r="100" spans="2:13" ht="13.5">
      <c r="B100" s="45"/>
      <c r="C100" s="2" t="s">
        <v>7</v>
      </c>
      <c r="D100" s="1">
        <v>69</v>
      </c>
      <c r="E100" s="1">
        <v>54</v>
      </c>
      <c r="F100" s="1">
        <v>41</v>
      </c>
      <c r="G100" s="1">
        <v>28</v>
      </c>
      <c r="H100" s="1">
        <v>59</v>
      </c>
      <c r="I100" s="3">
        <v>708</v>
      </c>
      <c r="J100" s="6">
        <f t="shared" si="4"/>
        <v>123</v>
      </c>
      <c r="K100" s="6">
        <f t="shared" si="5"/>
        <v>128</v>
      </c>
      <c r="L100" s="6">
        <f t="shared" si="6"/>
        <v>251</v>
      </c>
      <c r="M100" s="37">
        <f t="shared" si="7"/>
        <v>35.451977401129945</v>
      </c>
    </row>
    <row r="101" spans="2:13" ht="13.5">
      <c r="B101" s="46"/>
      <c r="C101" s="2" t="s">
        <v>8</v>
      </c>
      <c r="D101" s="1">
        <v>136</v>
      </c>
      <c r="E101" s="1">
        <v>97</v>
      </c>
      <c r="F101" s="1">
        <v>86</v>
      </c>
      <c r="G101" s="1">
        <v>51</v>
      </c>
      <c r="H101" s="1">
        <v>77</v>
      </c>
      <c r="I101" s="3">
        <v>1386</v>
      </c>
      <c r="J101" s="6">
        <f t="shared" si="4"/>
        <v>233</v>
      </c>
      <c r="K101" s="6">
        <f t="shared" si="5"/>
        <v>214</v>
      </c>
      <c r="L101" s="6">
        <f t="shared" si="6"/>
        <v>447</v>
      </c>
      <c r="M101" s="37">
        <f t="shared" si="7"/>
        <v>32.25108225108225</v>
      </c>
    </row>
    <row r="102" spans="2:13" ht="13.5">
      <c r="B102" s="44" t="s">
        <v>47</v>
      </c>
      <c r="C102" s="2" t="s">
        <v>5</v>
      </c>
      <c r="D102" s="1">
        <v>107</v>
      </c>
      <c r="E102" s="1">
        <v>63</v>
      </c>
      <c r="F102" s="1">
        <v>45</v>
      </c>
      <c r="G102" s="1">
        <v>23</v>
      </c>
      <c r="H102" s="1">
        <v>8</v>
      </c>
      <c r="I102" s="3">
        <v>1615</v>
      </c>
      <c r="J102" s="16">
        <f t="shared" si="4"/>
        <v>170</v>
      </c>
      <c r="K102" s="6">
        <f t="shared" si="5"/>
        <v>76</v>
      </c>
      <c r="L102" s="6">
        <f t="shared" si="6"/>
        <v>246</v>
      </c>
      <c r="M102" s="37">
        <f t="shared" si="7"/>
        <v>15.23219814241486</v>
      </c>
    </row>
    <row r="103" spans="2:13" ht="13.5">
      <c r="B103" s="45"/>
      <c r="C103" s="2" t="s">
        <v>7</v>
      </c>
      <c r="D103" s="1">
        <v>107</v>
      </c>
      <c r="E103" s="1">
        <v>77</v>
      </c>
      <c r="F103" s="1">
        <v>56</v>
      </c>
      <c r="G103" s="1">
        <v>31</v>
      </c>
      <c r="H103" s="1">
        <v>28</v>
      </c>
      <c r="I103" s="3">
        <v>1731</v>
      </c>
      <c r="J103" s="17">
        <f t="shared" si="4"/>
        <v>184</v>
      </c>
      <c r="K103" s="6">
        <f t="shared" si="5"/>
        <v>115</v>
      </c>
      <c r="L103" s="6">
        <f t="shared" si="6"/>
        <v>299</v>
      </c>
      <c r="M103" s="37">
        <f t="shared" si="7"/>
        <v>17.273252455228192</v>
      </c>
    </row>
    <row r="104" spans="2:13" ht="13.5">
      <c r="B104" s="46"/>
      <c r="C104" s="2" t="s">
        <v>8</v>
      </c>
      <c r="D104" s="1">
        <v>214</v>
      </c>
      <c r="E104" s="1">
        <v>140</v>
      </c>
      <c r="F104" s="1">
        <v>101</v>
      </c>
      <c r="G104" s="1">
        <v>54</v>
      </c>
      <c r="H104" s="1">
        <v>36</v>
      </c>
      <c r="I104" s="3">
        <v>3346</v>
      </c>
      <c r="J104" s="17">
        <f t="shared" si="4"/>
        <v>354</v>
      </c>
      <c r="K104" s="6">
        <f t="shared" si="5"/>
        <v>191</v>
      </c>
      <c r="L104" s="6">
        <f t="shared" si="6"/>
        <v>545</v>
      </c>
      <c r="M104" s="37">
        <f t="shared" si="7"/>
        <v>16.28810520023909</v>
      </c>
    </row>
    <row r="105" spans="2:13" ht="13.5">
      <c r="B105" s="44" t="s">
        <v>59</v>
      </c>
      <c r="C105" s="2" t="s">
        <v>5</v>
      </c>
      <c r="D105" s="1">
        <v>86</v>
      </c>
      <c r="E105" s="1">
        <v>58</v>
      </c>
      <c r="F105" s="1">
        <v>35</v>
      </c>
      <c r="G105" s="1">
        <v>24</v>
      </c>
      <c r="H105" s="1">
        <v>9</v>
      </c>
      <c r="I105" s="3">
        <v>1172</v>
      </c>
      <c r="J105" s="16">
        <f t="shared" si="4"/>
        <v>144</v>
      </c>
      <c r="K105" s="6">
        <f t="shared" si="5"/>
        <v>68</v>
      </c>
      <c r="L105" s="6">
        <f t="shared" si="6"/>
        <v>212</v>
      </c>
      <c r="M105" s="37">
        <f t="shared" si="7"/>
        <v>18.088737201365188</v>
      </c>
    </row>
    <row r="106" spans="2:13" ht="13.5">
      <c r="B106" s="45"/>
      <c r="C106" s="2" t="s">
        <v>7</v>
      </c>
      <c r="D106" s="1">
        <v>85</v>
      </c>
      <c r="E106" s="1">
        <v>53</v>
      </c>
      <c r="F106" s="1">
        <v>42</v>
      </c>
      <c r="G106" s="1">
        <v>27</v>
      </c>
      <c r="H106" s="1">
        <v>19</v>
      </c>
      <c r="I106" s="3">
        <v>1223</v>
      </c>
      <c r="J106" s="17">
        <f t="shared" si="4"/>
        <v>138</v>
      </c>
      <c r="K106" s="6">
        <f t="shared" si="5"/>
        <v>88</v>
      </c>
      <c r="L106" s="6">
        <f t="shared" si="6"/>
        <v>226</v>
      </c>
      <c r="M106" s="37">
        <f t="shared" si="7"/>
        <v>18.47914963205233</v>
      </c>
    </row>
    <row r="107" spans="2:13" ht="13.5">
      <c r="B107" s="46"/>
      <c r="C107" s="2" t="s">
        <v>8</v>
      </c>
      <c r="D107" s="1">
        <v>171</v>
      </c>
      <c r="E107" s="1">
        <v>111</v>
      </c>
      <c r="F107" s="1">
        <v>77</v>
      </c>
      <c r="G107" s="1">
        <v>51</v>
      </c>
      <c r="H107" s="1">
        <v>28</v>
      </c>
      <c r="I107" s="3">
        <v>2395</v>
      </c>
      <c r="J107" s="17">
        <f t="shared" si="4"/>
        <v>282</v>
      </c>
      <c r="K107" s="6">
        <f t="shared" si="5"/>
        <v>156</v>
      </c>
      <c r="L107" s="6">
        <f t="shared" si="6"/>
        <v>438</v>
      </c>
      <c r="M107" s="37">
        <f t="shared" si="7"/>
        <v>18.288100208768267</v>
      </c>
    </row>
    <row r="108" spans="2:13" ht="13.5">
      <c r="B108" s="44" t="s">
        <v>60</v>
      </c>
      <c r="C108" s="2" t="s">
        <v>61</v>
      </c>
      <c r="D108" s="1">
        <v>63</v>
      </c>
      <c r="E108" s="1">
        <v>59</v>
      </c>
      <c r="F108" s="1">
        <v>18</v>
      </c>
      <c r="G108" s="1">
        <v>23</v>
      </c>
      <c r="H108" s="1">
        <v>6</v>
      </c>
      <c r="I108" s="3">
        <v>937</v>
      </c>
      <c r="J108" s="16">
        <f t="shared" si="4"/>
        <v>122</v>
      </c>
      <c r="K108" s="6">
        <f t="shared" si="5"/>
        <v>47</v>
      </c>
      <c r="L108" s="6">
        <f t="shared" si="6"/>
        <v>169</v>
      </c>
      <c r="M108" s="37">
        <f t="shared" si="7"/>
        <v>18.036286019210245</v>
      </c>
    </row>
    <row r="109" spans="2:13" ht="13.5">
      <c r="B109" s="45"/>
      <c r="C109" s="2" t="s">
        <v>62</v>
      </c>
      <c r="D109" s="1">
        <v>65</v>
      </c>
      <c r="E109" s="1">
        <v>52</v>
      </c>
      <c r="F109" s="1">
        <v>31</v>
      </c>
      <c r="G109" s="1">
        <v>27</v>
      </c>
      <c r="H109" s="1">
        <v>33</v>
      </c>
      <c r="I109" s="3">
        <v>973</v>
      </c>
      <c r="J109" s="17">
        <f t="shared" si="4"/>
        <v>117</v>
      </c>
      <c r="K109" s="6">
        <f t="shared" si="5"/>
        <v>91</v>
      </c>
      <c r="L109" s="6">
        <f t="shared" si="6"/>
        <v>208</v>
      </c>
      <c r="M109" s="37">
        <f t="shared" si="7"/>
        <v>21.377183967112025</v>
      </c>
    </row>
    <row r="110" spans="2:13" ht="13.5">
      <c r="B110" s="46"/>
      <c r="C110" s="2" t="s">
        <v>63</v>
      </c>
      <c r="D110" s="1">
        <v>128</v>
      </c>
      <c r="E110" s="1">
        <v>111</v>
      </c>
      <c r="F110" s="1">
        <v>49</v>
      </c>
      <c r="G110" s="1">
        <v>50</v>
      </c>
      <c r="H110" s="1">
        <v>39</v>
      </c>
      <c r="I110" s="3">
        <v>1910</v>
      </c>
      <c r="J110" s="17">
        <f t="shared" si="4"/>
        <v>239</v>
      </c>
      <c r="K110" s="6">
        <f t="shared" si="5"/>
        <v>138</v>
      </c>
      <c r="L110" s="6">
        <f t="shared" si="6"/>
        <v>377</v>
      </c>
      <c r="M110" s="37">
        <f t="shared" si="7"/>
        <v>19.73821989528796</v>
      </c>
    </row>
    <row r="111" spans="2:13" ht="13.5">
      <c r="B111" s="44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358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37">
        <f t="shared" si="7"/>
        <v>0</v>
      </c>
    </row>
    <row r="112" spans="2:13" ht="13.5">
      <c r="B112" s="45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84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37">
        <f t="shared" si="7"/>
        <v>0</v>
      </c>
    </row>
    <row r="113" spans="2:13" ht="13.5">
      <c r="B113" s="46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442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37">
        <f t="shared" si="7"/>
        <v>0</v>
      </c>
    </row>
    <row r="114" spans="2:13" ht="13.5">
      <c r="B114" s="44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57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37">
        <f t="shared" si="7"/>
        <v>0</v>
      </c>
    </row>
    <row r="115" spans="2:13" ht="13.5">
      <c r="B115" s="45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20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37">
        <f t="shared" si="7"/>
        <v>0</v>
      </c>
    </row>
    <row r="116" spans="2:13" ht="13.5">
      <c r="B116" s="45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77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37">
        <f t="shared" si="7"/>
        <v>0</v>
      </c>
    </row>
    <row r="117" spans="2:13" ht="13.5">
      <c r="B117" s="47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292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37">
        <f t="shared" si="7"/>
        <v>0</v>
      </c>
    </row>
    <row r="118" spans="2:13" ht="13.5">
      <c r="B118" s="47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47</v>
      </c>
      <c r="J118" s="1">
        <f t="shared" si="4"/>
        <v>0</v>
      </c>
      <c r="K118" s="35">
        <f t="shared" si="5"/>
        <v>0</v>
      </c>
      <c r="L118" s="35">
        <f t="shared" si="6"/>
        <v>0</v>
      </c>
      <c r="M118" s="38">
        <f t="shared" si="7"/>
        <v>0</v>
      </c>
    </row>
    <row r="119" spans="2:13" ht="13.5">
      <c r="B119" s="48"/>
      <c r="C119" s="19" t="s">
        <v>8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2">
        <v>339</v>
      </c>
      <c r="J119" s="18">
        <f t="shared" si="4"/>
        <v>0</v>
      </c>
      <c r="K119" s="36">
        <f t="shared" si="5"/>
        <v>0</v>
      </c>
      <c r="L119" s="36">
        <f t="shared" si="6"/>
        <v>0</v>
      </c>
      <c r="M119" s="39">
        <f t="shared" si="7"/>
        <v>0</v>
      </c>
    </row>
    <row r="120" spans="2:13" ht="13.5">
      <c r="B120" s="46" t="s">
        <v>44</v>
      </c>
      <c r="C120" s="4" t="s">
        <v>43</v>
      </c>
      <c r="D120" s="43">
        <v>3485</v>
      </c>
      <c r="E120" s="43">
        <v>2697</v>
      </c>
      <c r="F120" s="43">
        <v>1962</v>
      </c>
      <c r="G120" s="43">
        <v>1320</v>
      </c>
      <c r="H120" s="43">
        <v>1082</v>
      </c>
      <c r="I120" s="33">
        <v>54875</v>
      </c>
      <c r="J120" s="17">
        <f t="shared" si="4"/>
        <v>6182</v>
      </c>
      <c r="K120" s="6">
        <f t="shared" si="5"/>
        <v>4364</v>
      </c>
      <c r="L120" s="6">
        <f t="shared" si="6"/>
        <v>10546</v>
      </c>
      <c r="M120" s="37">
        <f t="shared" si="7"/>
        <v>19.218223234624148</v>
      </c>
    </row>
    <row r="121" spans="2:13" ht="13.5">
      <c r="B121" s="47"/>
      <c r="C121" s="2" t="s">
        <v>45</v>
      </c>
      <c r="D121" s="1">
        <v>3856</v>
      </c>
      <c r="E121" s="1">
        <v>3045</v>
      </c>
      <c r="F121" s="1">
        <v>2541</v>
      </c>
      <c r="G121" s="1">
        <v>1910</v>
      </c>
      <c r="H121" s="1">
        <v>2172</v>
      </c>
      <c r="I121" s="3">
        <v>58377</v>
      </c>
      <c r="J121" s="17">
        <f t="shared" si="4"/>
        <v>6901</v>
      </c>
      <c r="K121" s="6">
        <f t="shared" si="5"/>
        <v>6623</v>
      </c>
      <c r="L121" s="6">
        <f t="shared" si="6"/>
        <v>13524</v>
      </c>
      <c r="M121" s="37">
        <f t="shared" si="7"/>
        <v>23.166658101649624</v>
      </c>
    </row>
    <row r="122" spans="2:13" ht="14.25" thickBot="1">
      <c r="B122" s="49"/>
      <c r="C122" s="13" t="s">
        <v>46</v>
      </c>
      <c r="D122" s="30">
        <v>7341</v>
      </c>
      <c r="E122" s="30">
        <v>5742</v>
      </c>
      <c r="F122" s="30">
        <v>4503</v>
      </c>
      <c r="G122" s="30">
        <v>3230</v>
      </c>
      <c r="H122" s="30">
        <v>3254</v>
      </c>
      <c r="I122" s="31">
        <v>113252</v>
      </c>
      <c r="J122" s="29">
        <f t="shared" si="4"/>
        <v>13083</v>
      </c>
      <c r="K122" s="34">
        <f t="shared" si="5"/>
        <v>10987</v>
      </c>
      <c r="L122" s="34">
        <f t="shared" si="6"/>
        <v>24070</v>
      </c>
      <c r="M122" s="40">
        <f t="shared" si="7"/>
        <v>21.253487797124997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M122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55</v>
      </c>
      <c r="E1" s="11" t="s">
        <v>82</v>
      </c>
      <c r="F1" s="11"/>
      <c r="L1" s="32">
        <f>M122</f>
        <v>21.286818282181496</v>
      </c>
      <c r="M1" s="14" t="s">
        <v>64</v>
      </c>
    </row>
    <row r="3" ht="9.75" customHeight="1" thickBot="1"/>
    <row r="4" spans="2:13" ht="13.5">
      <c r="B4" s="50" t="s">
        <v>0</v>
      </c>
      <c r="C4" s="52" t="s">
        <v>1</v>
      </c>
      <c r="D4" s="54" t="s">
        <v>2</v>
      </c>
      <c r="E4" s="54" t="s">
        <v>3</v>
      </c>
      <c r="F4" s="54" t="s">
        <v>4</v>
      </c>
      <c r="G4" s="54" t="s">
        <v>66</v>
      </c>
      <c r="H4" s="54" t="s">
        <v>65</v>
      </c>
      <c r="I4" s="56" t="s">
        <v>73</v>
      </c>
      <c r="J4" s="7" t="s">
        <v>48</v>
      </c>
      <c r="K4" s="7" t="s">
        <v>49</v>
      </c>
      <c r="L4" s="8" t="s">
        <v>50</v>
      </c>
      <c r="M4" s="58" t="s">
        <v>51</v>
      </c>
    </row>
    <row r="5" spans="2:13" ht="13.5">
      <c r="B5" s="51"/>
      <c r="C5" s="53"/>
      <c r="D5" s="55"/>
      <c r="E5" s="55"/>
      <c r="F5" s="55"/>
      <c r="G5" s="55"/>
      <c r="H5" s="55"/>
      <c r="I5" s="57"/>
      <c r="J5" s="9" t="s">
        <v>52</v>
      </c>
      <c r="K5" s="9" t="s">
        <v>53</v>
      </c>
      <c r="L5" s="9" t="s">
        <v>54</v>
      </c>
      <c r="M5" s="59"/>
    </row>
    <row r="6" spans="2:13" ht="13.5">
      <c r="B6" s="45" t="s">
        <v>6</v>
      </c>
      <c r="C6" s="4" t="s">
        <v>5</v>
      </c>
      <c r="D6" s="5">
        <v>66</v>
      </c>
      <c r="E6" s="5">
        <v>61</v>
      </c>
      <c r="F6" s="5">
        <v>39</v>
      </c>
      <c r="G6" s="5">
        <v>27</v>
      </c>
      <c r="H6" s="5">
        <v>22</v>
      </c>
      <c r="I6" s="33">
        <v>1050</v>
      </c>
      <c r="J6" s="6">
        <f aca="true" t="shared" si="0" ref="J6:J69">SUM(D6:E6)</f>
        <v>127</v>
      </c>
      <c r="K6" s="6">
        <f aca="true" t="shared" si="1" ref="K6:K69">SUM(F6:H6)</f>
        <v>88</v>
      </c>
      <c r="L6" s="6">
        <f aca="true" t="shared" si="2" ref="L6:L69">SUM(D6:H6)</f>
        <v>215</v>
      </c>
      <c r="M6" s="37">
        <f aca="true" t="shared" si="3" ref="M6:M69">L6/I6*100</f>
        <v>20.476190476190474</v>
      </c>
    </row>
    <row r="7" spans="2:13" ht="13.5">
      <c r="B7" s="45"/>
      <c r="C7" s="2" t="s">
        <v>7</v>
      </c>
      <c r="D7" s="1">
        <v>59</v>
      </c>
      <c r="E7" s="1">
        <v>57</v>
      </c>
      <c r="F7" s="1">
        <v>44</v>
      </c>
      <c r="G7" s="1">
        <v>46</v>
      </c>
      <c r="H7" s="1">
        <v>63</v>
      </c>
      <c r="I7" s="3">
        <v>1016</v>
      </c>
      <c r="J7" s="6">
        <f t="shared" si="0"/>
        <v>116</v>
      </c>
      <c r="K7" s="6">
        <f t="shared" si="1"/>
        <v>153</v>
      </c>
      <c r="L7" s="6">
        <f t="shared" si="2"/>
        <v>269</v>
      </c>
      <c r="M7" s="37">
        <f t="shared" si="3"/>
        <v>26.476377952755904</v>
      </c>
    </row>
    <row r="8" spans="2:13" ht="13.5">
      <c r="B8" s="46"/>
      <c r="C8" s="2" t="s">
        <v>8</v>
      </c>
      <c r="D8" s="1">
        <v>125</v>
      </c>
      <c r="E8" s="1">
        <v>118</v>
      </c>
      <c r="F8" s="1">
        <v>83</v>
      </c>
      <c r="G8" s="1">
        <v>73</v>
      </c>
      <c r="H8" s="1">
        <v>85</v>
      </c>
      <c r="I8" s="3">
        <v>2066</v>
      </c>
      <c r="J8" s="6">
        <f t="shared" si="0"/>
        <v>243</v>
      </c>
      <c r="K8" s="6">
        <f t="shared" si="1"/>
        <v>241</v>
      </c>
      <c r="L8" s="6">
        <f t="shared" si="2"/>
        <v>484</v>
      </c>
      <c r="M8" s="37">
        <f t="shared" si="3"/>
        <v>23.426911907066795</v>
      </c>
    </row>
    <row r="9" spans="2:13" ht="13.5">
      <c r="B9" s="44" t="s">
        <v>9</v>
      </c>
      <c r="C9" s="2" t="s">
        <v>5</v>
      </c>
      <c r="D9" s="1">
        <v>127</v>
      </c>
      <c r="E9" s="1">
        <v>90</v>
      </c>
      <c r="F9" s="1">
        <v>70</v>
      </c>
      <c r="G9" s="1">
        <v>39</v>
      </c>
      <c r="H9" s="1">
        <v>28</v>
      </c>
      <c r="I9" s="3">
        <v>2223</v>
      </c>
      <c r="J9" s="6">
        <f t="shared" si="0"/>
        <v>217</v>
      </c>
      <c r="K9" s="6">
        <f t="shared" si="1"/>
        <v>137</v>
      </c>
      <c r="L9" s="6">
        <f t="shared" si="2"/>
        <v>354</v>
      </c>
      <c r="M9" s="37">
        <f t="shared" si="3"/>
        <v>15.92442645074224</v>
      </c>
    </row>
    <row r="10" spans="2:13" ht="13.5">
      <c r="B10" s="45"/>
      <c r="C10" s="2" t="s">
        <v>7</v>
      </c>
      <c r="D10" s="1">
        <v>132</v>
      </c>
      <c r="E10" s="1">
        <v>96</v>
      </c>
      <c r="F10" s="1">
        <v>67</v>
      </c>
      <c r="G10" s="1">
        <v>57</v>
      </c>
      <c r="H10" s="1">
        <v>75</v>
      </c>
      <c r="I10" s="3">
        <v>2367</v>
      </c>
      <c r="J10" s="6">
        <f t="shared" si="0"/>
        <v>228</v>
      </c>
      <c r="K10" s="6">
        <f t="shared" si="1"/>
        <v>199</v>
      </c>
      <c r="L10" s="6">
        <f t="shared" si="2"/>
        <v>427</v>
      </c>
      <c r="M10" s="37">
        <f t="shared" si="3"/>
        <v>18.0397127165188</v>
      </c>
    </row>
    <row r="11" spans="2:13" ht="13.5">
      <c r="B11" s="46"/>
      <c r="C11" s="2" t="s">
        <v>8</v>
      </c>
      <c r="D11" s="1">
        <v>259</v>
      </c>
      <c r="E11" s="1">
        <v>186</v>
      </c>
      <c r="F11" s="1">
        <v>137</v>
      </c>
      <c r="G11" s="1">
        <v>96</v>
      </c>
      <c r="H11" s="1">
        <v>103</v>
      </c>
      <c r="I11" s="3">
        <v>4590</v>
      </c>
      <c r="J11" s="6">
        <f t="shared" si="0"/>
        <v>445</v>
      </c>
      <c r="K11" s="6">
        <f t="shared" si="1"/>
        <v>336</v>
      </c>
      <c r="L11" s="6">
        <f t="shared" si="2"/>
        <v>781</v>
      </c>
      <c r="M11" s="37">
        <f t="shared" si="3"/>
        <v>17.015250544662308</v>
      </c>
    </row>
    <row r="12" spans="2:13" ht="13.5">
      <c r="B12" s="44" t="s">
        <v>10</v>
      </c>
      <c r="C12" s="2" t="s">
        <v>5</v>
      </c>
      <c r="D12" s="1">
        <v>148</v>
      </c>
      <c r="E12" s="1">
        <v>113</v>
      </c>
      <c r="F12" s="1">
        <v>49</v>
      </c>
      <c r="G12" s="1">
        <v>34</v>
      </c>
      <c r="H12" s="1">
        <v>19</v>
      </c>
      <c r="I12" s="3">
        <v>2119</v>
      </c>
      <c r="J12" s="6">
        <f t="shared" si="0"/>
        <v>261</v>
      </c>
      <c r="K12" s="6">
        <f t="shared" si="1"/>
        <v>102</v>
      </c>
      <c r="L12" s="6">
        <f t="shared" si="2"/>
        <v>363</v>
      </c>
      <c r="M12" s="37">
        <f t="shared" si="3"/>
        <v>17.1307220386975</v>
      </c>
    </row>
    <row r="13" spans="2:13" ht="13.5">
      <c r="B13" s="45"/>
      <c r="C13" s="2" t="s">
        <v>7</v>
      </c>
      <c r="D13" s="1">
        <v>168</v>
      </c>
      <c r="E13" s="1">
        <v>89</v>
      </c>
      <c r="F13" s="1">
        <v>66</v>
      </c>
      <c r="G13" s="1">
        <v>50</v>
      </c>
      <c r="H13" s="1">
        <v>53</v>
      </c>
      <c r="I13" s="3">
        <v>2188</v>
      </c>
      <c r="J13" s="6">
        <f t="shared" si="0"/>
        <v>257</v>
      </c>
      <c r="K13" s="6">
        <f t="shared" si="1"/>
        <v>169</v>
      </c>
      <c r="L13" s="6">
        <f t="shared" si="2"/>
        <v>426</v>
      </c>
      <c r="M13" s="37">
        <f t="shared" si="3"/>
        <v>19.46983546617916</v>
      </c>
    </row>
    <row r="14" spans="2:13" ht="13.5">
      <c r="B14" s="46"/>
      <c r="C14" s="2" t="s">
        <v>8</v>
      </c>
      <c r="D14" s="1">
        <v>316</v>
      </c>
      <c r="E14" s="1">
        <v>202</v>
      </c>
      <c r="F14" s="1">
        <v>115</v>
      </c>
      <c r="G14" s="1">
        <v>84</v>
      </c>
      <c r="H14" s="1">
        <v>72</v>
      </c>
      <c r="I14" s="3">
        <v>4307</v>
      </c>
      <c r="J14" s="6">
        <f t="shared" si="0"/>
        <v>518</v>
      </c>
      <c r="K14" s="6">
        <f t="shared" si="1"/>
        <v>271</v>
      </c>
      <c r="L14" s="6">
        <f t="shared" si="2"/>
        <v>789</v>
      </c>
      <c r="M14" s="37">
        <f t="shared" si="3"/>
        <v>18.31901555607151</v>
      </c>
    </row>
    <row r="15" spans="2:13" ht="13.5">
      <c r="B15" s="44" t="s">
        <v>11</v>
      </c>
      <c r="C15" s="2" t="s">
        <v>5</v>
      </c>
      <c r="D15" s="1">
        <v>123</v>
      </c>
      <c r="E15" s="1">
        <v>95</v>
      </c>
      <c r="F15" s="1">
        <v>73</v>
      </c>
      <c r="G15" s="1">
        <v>48</v>
      </c>
      <c r="H15" s="1">
        <v>38</v>
      </c>
      <c r="I15" s="3">
        <v>2729</v>
      </c>
      <c r="J15" s="6">
        <f t="shared" si="0"/>
        <v>218</v>
      </c>
      <c r="K15" s="6">
        <f t="shared" si="1"/>
        <v>159</v>
      </c>
      <c r="L15" s="6">
        <f t="shared" si="2"/>
        <v>377</v>
      </c>
      <c r="M15" s="37">
        <f t="shared" si="3"/>
        <v>13.814584096738733</v>
      </c>
    </row>
    <row r="16" spans="2:13" ht="13.5">
      <c r="B16" s="45"/>
      <c r="C16" s="2" t="s">
        <v>7</v>
      </c>
      <c r="D16" s="1">
        <v>166</v>
      </c>
      <c r="E16" s="1">
        <v>124</v>
      </c>
      <c r="F16" s="1">
        <v>107</v>
      </c>
      <c r="G16" s="1">
        <v>76</v>
      </c>
      <c r="H16" s="1">
        <v>97</v>
      </c>
      <c r="I16" s="3">
        <v>3070</v>
      </c>
      <c r="J16" s="6">
        <f t="shared" si="0"/>
        <v>290</v>
      </c>
      <c r="K16" s="6">
        <f t="shared" si="1"/>
        <v>280</v>
      </c>
      <c r="L16" s="6">
        <f t="shared" si="2"/>
        <v>570</v>
      </c>
      <c r="M16" s="37">
        <f t="shared" si="3"/>
        <v>18.566775244299674</v>
      </c>
    </row>
    <row r="17" spans="2:13" ht="13.5">
      <c r="B17" s="46"/>
      <c r="C17" s="2" t="s">
        <v>8</v>
      </c>
      <c r="D17" s="1">
        <v>289</v>
      </c>
      <c r="E17" s="1">
        <v>219</v>
      </c>
      <c r="F17" s="1">
        <v>180</v>
      </c>
      <c r="G17" s="1">
        <v>124</v>
      </c>
      <c r="H17" s="1">
        <v>135</v>
      </c>
      <c r="I17" s="3">
        <v>5799</v>
      </c>
      <c r="J17" s="6">
        <f t="shared" si="0"/>
        <v>508</v>
      </c>
      <c r="K17" s="6">
        <f t="shared" si="1"/>
        <v>439</v>
      </c>
      <c r="L17" s="6">
        <f t="shared" si="2"/>
        <v>947</v>
      </c>
      <c r="M17" s="37">
        <f t="shared" si="3"/>
        <v>16.33040179341266</v>
      </c>
    </row>
    <row r="18" spans="2:13" ht="13.5">
      <c r="B18" s="44" t="s">
        <v>12</v>
      </c>
      <c r="C18" s="2" t="s">
        <v>5</v>
      </c>
      <c r="D18" s="1">
        <v>48</v>
      </c>
      <c r="E18" s="1">
        <v>38</v>
      </c>
      <c r="F18" s="1">
        <v>22</v>
      </c>
      <c r="G18" s="1">
        <v>14</v>
      </c>
      <c r="H18" s="1">
        <v>21</v>
      </c>
      <c r="I18" s="3">
        <v>1124</v>
      </c>
      <c r="J18" s="6">
        <f t="shared" si="0"/>
        <v>86</v>
      </c>
      <c r="K18" s="6">
        <f t="shared" si="1"/>
        <v>57</v>
      </c>
      <c r="L18" s="6">
        <f t="shared" si="2"/>
        <v>143</v>
      </c>
      <c r="M18" s="37">
        <f t="shared" si="3"/>
        <v>12.722419928825623</v>
      </c>
    </row>
    <row r="19" spans="2:13" ht="13.5">
      <c r="B19" s="45"/>
      <c r="C19" s="2" t="s">
        <v>7</v>
      </c>
      <c r="D19" s="1">
        <v>54</v>
      </c>
      <c r="E19" s="1">
        <v>37</v>
      </c>
      <c r="F19" s="1">
        <v>19</v>
      </c>
      <c r="G19" s="1">
        <v>20</v>
      </c>
      <c r="H19" s="1">
        <v>28</v>
      </c>
      <c r="I19" s="3">
        <v>1196</v>
      </c>
      <c r="J19" s="6">
        <f t="shared" si="0"/>
        <v>91</v>
      </c>
      <c r="K19" s="6">
        <f t="shared" si="1"/>
        <v>67</v>
      </c>
      <c r="L19" s="6">
        <f t="shared" si="2"/>
        <v>158</v>
      </c>
      <c r="M19" s="37">
        <f t="shared" si="3"/>
        <v>13.210702341137123</v>
      </c>
    </row>
    <row r="20" spans="2:13" ht="13.5">
      <c r="B20" s="46"/>
      <c r="C20" s="2" t="s">
        <v>8</v>
      </c>
      <c r="D20" s="1">
        <v>102</v>
      </c>
      <c r="E20" s="1">
        <v>75</v>
      </c>
      <c r="F20" s="1">
        <v>41</v>
      </c>
      <c r="G20" s="1">
        <v>34</v>
      </c>
      <c r="H20" s="1">
        <v>49</v>
      </c>
      <c r="I20" s="3">
        <v>2320</v>
      </c>
      <c r="J20" s="6">
        <f t="shared" si="0"/>
        <v>177</v>
      </c>
      <c r="K20" s="6">
        <f t="shared" si="1"/>
        <v>124</v>
      </c>
      <c r="L20" s="6">
        <f t="shared" si="2"/>
        <v>301</v>
      </c>
      <c r="M20" s="37">
        <f t="shared" si="3"/>
        <v>12.974137931034482</v>
      </c>
    </row>
    <row r="21" spans="2:13" ht="13.5">
      <c r="B21" s="44" t="s">
        <v>13</v>
      </c>
      <c r="C21" s="2" t="s">
        <v>5</v>
      </c>
      <c r="D21" s="1">
        <v>197</v>
      </c>
      <c r="E21" s="1">
        <v>159</v>
      </c>
      <c r="F21" s="1">
        <v>98</v>
      </c>
      <c r="G21" s="1">
        <v>59</v>
      </c>
      <c r="H21" s="1">
        <v>35</v>
      </c>
      <c r="I21" s="3">
        <v>3081</v>
      </c>
      <c r="J21" s="6">
        <f t="shared" si="0"/>
        <v>356</v>
      </c>
      <c r="K21" s="6">
        <f t="shared" si="1"/>
        <v>192</v>
      </c>
      <c r="L21" s="6">
        <f t="shared" si="2"/>
        <v>548</v>
      </c>
      <c r="M21" s="37">
        <f t="shared" si="3"/>
        <v>17.786432976306394</v>
      </c>
    </row>
    <row r="22" spans="2:13" ht="13.5">
      <c r="B22" s="45"/>
      <c r="C22" s="2" t="s">
        <v>7</v>
      </c>
      <c r="D22" s="1">
        <v>214</v>
      </c>
      <c r="E22" s="1">
        <v>157</v>
      </c>
      <c r="F22" s="1">
        <v>124</v>
      </c>
      <c r="G22" s="1">
        <v>80</v>
      </c>
      <c r="H22" s="1">
        <v>77</v>
      </c>
      <c r="I22" s="3">
        <v>3227</v>
      </c>
      <c r="J22" s="6">
        <f t="shared" si="0"/>
        <v>371</v>
      </c>
      <c r="K22" s="6">
        <f t="shared" si="1"/>
        <v>281</v>
      </c>
      <c r="L22" s="6">
        <f t="shared" si="2"/>
        <v>652</v>
      </c>
      <c r="M22" s="37">
        <f t="shared" si="3"/>
        <v>20.20452432599938</v>
      </c>
    </row>
    <row r="23" spans="2:13" ht="13.5">
      <c r="B23" s="46"/>
      <c r="C23" s="2" t="s">
        <v>8</v>
      </c>
      <c r="D23" s="1">
        <v>411</v>
      </c>
      <c r="E23" s="1">
        <v>316</v>
      </c>
      <c r="F23" s="1">
        <v>222</v>
      </c>
      <c r="G23" s="1">
        <v>139</v>
      </c>
      <c r="H23" s="1">
        <v>112</v>
      </c>
      <c r="I23" s="3">
        <v>6308</v>
      </c>
      <c r="J23" s="6">
        <f t="shared" si="0"/>
        <v>727</v>
      </c>
      <c r="K23" s="6">
        <f t="shared" si="1"/>
        <v>473</v>
      </c>
      <c r="L23" s="6">
        <f t="shared" si="2"/>
        <v>1200</v>
      </c>
      <c r="M23" s="37">
        <f t="shared" si="3"/>
        <v>19.023462270133166</v>
      </c>
    </row>
    <row r="24" spans="2:13" ht="13.5">
      <c r="B24" s="44" t="s">
        <v>14</v>
      </c>
      <c r="C24" s="2" t="s">
        <v>5</v>
      </c>
      <c r="D24" s="1">
        <v>138</v>
      </c>
      <c r="E24" s="1">
        <v>82</v>
      </c>
      <c r="F24" s="1">
        <v>64</v>
      </c>
      <c r="G24" s="1">
        <v>54</v>
      </c>
      <c r="H24" s="1">
        <v>42</v>
      </c>
      <c r="I24" s="3">
        <v>1904</v>
      </c>
      <c r="J24" s="6">
        <f t="shared" si="0"/>
        <v>220</v>
      </c>
      <c r="K24" s="6">
        <f t="shared" si="1"/>
        <v>160</v>
      </c>
      <c r="L24" s="6">
        <f t="shared" si="2"/>
        <v>380</v>
      </c>
      <c r="M24" s="37">
        <f t="shared" si="3"/>
        <v>19.95798319327731</v>
      </c>
    </row>
    <row r="25" spans="2:13" ht="13.5">
      <c r="B25" s="45"/>
      <c r="C25" s="2" t="s">
        <v>7</v>
      </c>
      <c r="D25" s="1">
        <v>134</v>
      </c>
      <c r="E25" s="1">
        <v>112</v>
      </c>
      <c r="F25" s="1">
        <v>100</v>
      </c>
      <c r="G25" s="1">
        <v>87</v>
      </c>
      <c r="H25" s="1">
        <v>76</v>
      </c>
      <c r="I25" s="3">
        <v>2021</v>
      </c>
      <c r="J25" s="6">
        <f t="shared" si="0"/>
        <v>246</v>
      </c>
      <c r="K25" s="6">
        <f t="shared" si="1"/>
        <v>263</v>
      </c>
      <c r="L25" s="6">
        <f t="shared" si="2"/>
        <v>509</v>
      </c>
      <c r="M25" s="37">
        <f t="shared" si="3"/>
        <v>25.185551707075703</v>
      </c>
    </row>
    <row r="26" spans="2:13" ht="13.5">
      <c r="B26" s="46"/>
      <c r="C26" s="2" t="s">
        <v>8</v>
      </c>
      <c r="D26" s="1">
        <v>272</v>
      </c>
      <c r="E26" s="1">
        <v>194</v>
      </c>
      <c r="F26" s="1">
        <v>164</v>
      </c>
      <c r="G26" s="1">
        <v>141</v>
      </c>
      <c r="H26" s="1">
        <v>118</v>
      </c>
      <c r="I26" s="3">
        <v>3925</v>
      </c>
      <c r="J26" s="6">
        <f t="shared" si="0"/>
        <v>466</v>
      </c>
      <c r="K26" s="6">
        <f t="shared" si="1"/>
        <v>423</v>
      </c>
      <c r="L26" s="6">
        <f t="shared" si="2"/>
        <v>889</v>
      </c>
      <c r="M26" s="37">
        <f t="shared" si="3"/>
        <v>22.64968152866242</v>
      </c>
    </row>
    <row r="27" spans="2:13" ht="13.5">
      <c r="B27" s="44" t="s">
        <v>15</v>
      </c>
      <c r="C27" s="2" t="s">
        <v>5</v>
      </c>
      <c r="D27" s="1">
        <v>48</v>
      </c>
      <c r="E27" s="1">
        <v>58</v>
      </c>
      <c r="F27" s="1">
        <v>37</v>
      </c>
      <c r="G27" s="1">
        <v>11</v>
      </c>
      <c r="H27" s="1">
        <v>12</v>
      </c>
      <c r="I27" s="3">
        <v>663</v>
      </c>
      <c r="J27" s="6">
        <f t="shared" si="0"/>
        <v>106</v>
      </c>
      <c r="K27" s="6">
        <f t="shared" si="1"/>
        <v>60</v>
      </c>
      <c r="L27" s="6">
        <f t="shared" si="2"/>
        <v>166</v>
      </c>
      <c r="M27" s="37">
        <f t="shared" si="3"/>
        <v>25.037707390648567</v>
      </c>
    </row>
    <row r="28" spans="2:13" ht="13.5">
      <c r="B28" s="45"/>
      <c r="C28" s="2" t="s">
        <v>7</v>
      </c>
      <c r="D28" s="1">
        <v>65</v>
      </c>
      <c r="E28" s="1">
        <v>57</v>
      </c>
      <c r="F28" s="1">
        <v>23</v>
      </c>
      <c r="G28" s="1">
        <v>28</v>
      </c>
      <c r="H28" s="1">
        <v>22</v>
      </c>
      <c r="I28" s="3">
        <v>725</v>
      </c>
      <c r="J28" s="6">
        <f t="shared" si="0"/>
        <v>122</v>
      </c>
      <c r="K28" s="6">
        <f t="shared" si="1"/>
        <v>73</v>
      </c>
      <c r="L28" s="6">
        <f t="shared" si="2"/>
        <v>195</v>
      </c>
      <c r="M28" s="37">
        <f t="shared" si="3"/>
        <v>26.89655172413793</v>
      </c>
    </row>
    <row r="29" spans="2:13" ht="13.5">
      <c r="B29" s="46"/>
      <c r="C29" s="2" t="s">
        <v>8</v>
      </c>
      <c r="D29" s="1">
        <v>113</v>
      </c>
      <c r="E29" s="1">
        <v>115</v>
      </c>
      <c r="F29" s="1">
        <v>60</v>
      </c>
      <c r="G29" s="1">
        <v>39</v>
      </c>
      <c r="H29" s="1">
        <v>34</v>
      </c>
      <c r="I29" s="3">
        <v>1388</v>
      </c>
      <c r="J29" s="6">
        <f t="shared" si="0"/>
        <v>228</v>
      </c>
      <c r="K29" s="6">
        <f t="shared" si="1"/>
        <v>133</v>
      </c>
      <c r="L29" s="6">
        <f t="shared" si="2"/>
        <v>361</v>
      </c>
      <c r="M29" s="37">
        <f t="shared" si="3"/>
        <v>26.008645533141213</v>
      </c>
    </row>
    <row r="30" spans="2:13" ht="13.5">
      <c r="B30" s="44" t="s">
        <v>16</v>
      </c>
      <c r="C30" s="2" t="s">
        <v>5</v>
      </c>
      <c r="D30" s="1">
        <v>131</v>
      </c>
      <c r="E30" s="1">
        <v>93</v>
      </c>
      <c r="F30" s="1">
        <v>70</v>
      </c>
      <c r="G30" s="1">
        <v>45</v>
      </c>
      <c r="H30" s="1">
        <v>60</v>
      </c>
      <c r="I30" s="3">
        <v>1935</v>
      </c>
      <c r="J30" s="6">
        <f t="shared" si="0"/>
        <v>224</v>
      </c>
      <c r="K30" s="6">
        <f t="shared" si="1"/>
        <v>175</v>
      </c>
      <c r="L30" s="6">
        <f t="shared" si="2"/>
        <v>399</v>
      </c>
      <c r="M30" s="37">
        <f t="shared" si="3"/>
        <v>20.62015503875969</v>
      </c>
    </row>
    <row r="31" spans="2:13" ht="13.5">
      <c r="B31" s="45"/>
      <c r="C31" s="2" t="s">
        <v>7</v>
      </c>
      <c r="D31" s="1">
        <v>150</v>
      </c>
      <c r="E31" s="1">
        <v>90</v>
      </c>
      <c r="F31" s="1">
        <v>95</v>
      </c>
      <c r="G31" s="1">
        <v>86</v>
      </c>
      <c r="H31" s="1">
        <v>81</v>
      </c>
      <c r="I31" s="3">
        <v>2040</v>
      </c>
      <c r="J31" s="6">
        <f t="shared" si="0"/>
        <v>240</v>
      </c>
      <c r="K31" s="6">
        <f t="shared" si="1"/>
        <v>262</v>
      </c>
      <c r="L31" s="6">
        <f t="shared" si="2"/>
        <v>502</v>
      </c>
      <c r="M31" s="37">
        <f t="shared" si="3"/>
        <v>24.6078431372549</v>
      </c>
    </row>
    <row r="32" spans="2:13" ht="13.5">
      <c r="B32" s="46"/>
      <c r="C32" s="2" t="s">
        <v>8</v>
      </c>
      <c r="D32" s="1">
        <v>281</v>
      </c>
      <c r="E32" s="1">
        <v>183</v>
      </c>
      <c r="F32" s="1">
        <v>165</v>
      </c>
      <c r="G32" s="1">
        <v>131</v>
      </c>
      <c r="H32" s="1">
        <v>141</v>
      </c>
      <c r="I32" s="3">
        <v>3975</v>
      </c>
      <c r="J32" s="6">
        <f t="shared" si="0"/>
        <v>464</v>
      </c>
      <c r="K32" s="6">
        <f t="shared" si="1"/>
        <v>437</v>
      </c>
      <c r="L32" s="6">
        <f t="shared" si="2"/>
        <v>901</v>
      </c>
      <c r="M32" s="37">
        <f t="shared" si="3"/>
        <v>22.666666666666664</v>
      </c>
    </row>
    <row r="33" spans="2:13" ht="13.5">
      <c r="B33" s="44" t="s">
        <v>17</v>
      </c>
      <c r="C33" s="2" t="s">
        <v>5</v>
      </c>
      <c r="D33" s="1">
        <v>110</v>
      </c>
      <c r="E33" s="1">
        <v>87</v>
      </c>
      <c r="F33" s="1">
        <v>65</v>
      </c>
      <c r="G33" s="1">
        <v>38</v>
      </c>
      <c r="H33" s="1">
        <v>36</v>
      </c>
      <c r="I33" s="3">
        <v>1559</v>
      </c>
      <c r="J33" s="6">
        <f t="shared" si="0"/>
        <v>197</v>
      </c>
      <c r="K33" s="6">
        <f t="shared" si="1"/>
        <v>139</v>
      </c>
      <c r="L33" s="6">
        <f t="shared" si="2"/>
        <v>336</v>
      </c>
      <c r="M33" s="37">
        <f t="shared" si="3"/>
        <v>21.55227710070558</v>
      </c>
    </row>
    <row r="34" spans="2:13" ht="13.5">
      <c r="B34" s="45"/>
      <c r="C34" s="2" t="s">
        <v>7</v>
      </c>
      <c r="D34" s="1">
        <v>136</v>
      </c>
      <c r="E34" s="1">
        <v>116</v>
      </c>
      <c r="F34" s="1">
        <v>93</v>
      </c>
      <c r="G34" s="1">
        <v>72</v>
      </c>
      <c r="H34" s="1">
        <v>80</v>
      </c>
      <c r="I34" s="3">
        <v>1672</v>
      </c>
      <c r="J34" s="6">
        <f t="shared" si="0"/>
        <v>252</v>
      </c>
      <c r="K34" s="6">
        <f t="shared" si="1"/>
        <v>245</v>
      </c>
      <c r="L34" s="6">
        <f t="shared" si="2"/>
        <v>497</v>
      </c>
      <c r="M34" s="37">
        <f t="shared" si="3"/>
        <v>29.72488038277512</v>
      </c>
    </row>
    <row r="35" spans="2:13" ht="13.5">
      <c r="B35" s="46"/>
      <c r="C35" s="2" t="s">
        <v>8</v>
      </c>
      <c r="D35" s="1">
        <v>246</v>
      </c>
      <c r="E35" s="1">
        <v>203</v>
      </c>
      <c r="F35" s="1">
        <v>158</v>
      </c>
      <c r="G35" s="1">
        <v>110</v>
      </c>
      <c r="H35" s="1">
        <v>116</v>
      </c>
      <c r="I35" s="3">
        <v>3231</v>
      </c>
      <c r="J35" s="6">
        <f t="shared" si="0"/>
        <v>449</v>
      </c>
      <c r="K35" s="6">
        <f t="shared" si="1"/>
        <v>384</v>
      </c>
      <c r="L35" s="6">
        <f t="shared" si="2"/>
        <v>833</v>
      </c>
      <c r="M35" s="37">
        <f t="shared" si="3"/>
        <v>25.781491798204893</v>
      </c>
    </row>
    <row r="36" spans="2:13" ht="13.5">
      <c r="B36" s="44" t="s">
        <v>18</v>
      </c>
      <c r="C36" s="2" t="s">
        <v>5</v>
      </c>
      <c r="D36" s="1">
        <v>48</v>
      </c>
      <c r="E36" s="1">
        <v>53</v>
      </c>
      <c r="F36" s="1">
        <v>44</v>
      </c>
      <c r="G36" s="1">
        <v>27</v>
      </c>
      <c r="H36" s="1">
        <v>25</v>
      </c>
      <c r="I36" s="3">
        <v>631</v>
      </c>
      <c r="J36" s="6">
        <f t="shared" si="0"/>
        <v>101</v>
      </c>
      <c r="K36" s="6">
        <f t="shared" si="1"/>
        <v>96</v>
      </c>
      <c r="L36" s="6">
        <f t="shared" si="2"/>
        <v>197</v>
      </c>
      <c r="M36" s="37">
        <f t="shared" si="3"/>
        <v>31.2202852614897</v>
      </c>
    </row>
    <row r="37" spans="2:13" ht="13.5">
      <c r="B37" s="45"/>
      <c r="C37" s="2" t="s">
        <v>7</v>
      </c>
      <c r="D37" s="1">
        <v>54</v>
      </c>
      <c r="E37" s="1">
        <v>61</v>
      </c>
      <c r="F37" s="1">
        <v>50</v>
      </c>
      <c r="G37" s="1">
        <v>39</v>
      </c>
      <c r="H37" s="1">
        <v>47</v>
      </c>
      <c r="I37" s="3">
        <v>752</v>
      </c>
      <c r="J37" s="6">
        <f t="shared" si="0"/>
        <v>115</v>
      </c>
      <c r="K37" s="6">
        <f t="shared" si="1"/>
        <v>136</v>
      </c>
      <c r="L37" s="6">
        <f t="shared" si="2"/>
        <v>251</v>
      </c>
      <c r="M37" s="37">
        <f t="shared" si="3"/>
        <v>33.37765957446808</v>
      </c>
    </row>
    <row r="38" spans="2:13" ht="13.5">
      <c r="B38" s="46"/>
      <c r="C38" s="2" t="s">
        <v>8</v>
      </c>
      <c r="D38" s="1">
        <v>102</v>
      </c>
      <c r="E38" s="1">
        <v>114</v>
      </c>
      <c r="F38" s="1">
        <v>94</v>
      </c>
      <c r="G38" s="1">
        <v>66</v>
      </c>
      <c r="H38" s="1">
        <v>72</v>
      </c>
      <c r="I38" s="3">
        <v>1383</v>
      </c>
      <c r="J38" s="6">
        <f t="shared" si="0"/>
        <v>216</v>
      </c>
      <c r="K38" s="6">
        <f t="shared" si="1"/>
        <v>232</v>
      </c>
      <c r="L38" s="6">
        <f t="shared" si="2"/>
        <v>448</v>
      </c>
      <c r="M38" s="37">
        <f t="shared" si="3"/>
        <v>32.393347794649316</v>
      </c>
    </row>
    <row r="39" spans="2:13" ht="13.5">
      <c r="B39" s="44" t="s">
        <v>19</v>
      </c>
      <c r="C39" s="2" t="s">
        <v>5</v>
      </c>
      <c r="D39" s="1">
        <v>169</v>
      </c>
      <c r="E39" s="1">
        <v>114</v>
      </c>
      <c r="F39" s="1">
        <v>78</v>
      </c>
      <c r="G39" s="1">
        <v>51</v>
      </c>
      <c r="H39" s="1">
        <v>42</v>
      </c>
      <c r="I39" s="3">
        <v>2533</v>
      </c>
      <c r="J39" s="6">
        <f t="shared" si="0"/>
        <v>283</v>
      </c>
      <c r="K39" s="6">
        <f t="shared" si="1"/>
        <v>171</v>
      </c>
      <c r="L39" s="6">
        <f t="shared" si="2"/>
        <v>454</v>
      </c>
      <c r="M39" s="37">
        <f t="shared" si="3"/>
        <v>17.923410975128306</v>
      </c>
    </row>
    <row r="40" spans="2:13" ht="13.5">
      <c r="B40" s="45"/>
      <c r="C40" s="2" t="s">
        <v>7</v>
      </c>
      <c r="D40" s="1">
        <v>180</v>
      </c>
      <c r="E40" s="1">
        <v>133</v>
      </c>
      <c r="F40" s="1">
        <v>139</v>
      </c>
      <c r="G40" s="1">
        <v>84</v>
      </c>
      <c r="H40" s="1">
        <v>105</v>
      </c>
      <c r="I40" s="3">
        <v>2773</v>
      </c>
      <c r="J40" s="6">
        <f t="shared" si="0"/>
        <v>313</v>
      </c>
      <c r="K40" s="6">
        <f t="shared" si="1"/>
        <v>328</v>
      </c>
      <c r="L40" s="6">
        <f t="shared" si="2"/>
        <v>641</v>
      </c>
      <c r="M40" s="37">
        <f t="shared" si="3"/>
        <v>23.115759105661738</v>
      </c>
    </row>
    <row r="41" spans="2:13" ht="13.5">
      <c r="B41" s="46"/>
      <c r="C41" s="2" t="s">
        <v>8</v>
      </c>
      <c r="D41" s="1">
        <v>349</v>
      </c>
      <c r="E41" s="1">
        <v>247</v>
      </c>
      <c r="F41" s="1">
        <v>217</v>
      </c>
      <c r="G41" s="1">
        <v>135</v>
      </c>
      <c r="H41" s="1">
        <v>147</v>
      </c>
      <c r="I41" s="3">
        <v>5306</v>
      </c>
      <c r="J41" s="6">
        <f t="shared" si="0"/>
        <v>596</v>
      </c>
      <c r="K41" s="6">
        <f t="shared" si="1"/>
        <v>499</v>
      </c>
      <c r="L41" s="6">
        <f t="shared" si="2"/>
        <v>1095</v>
      </c>
      <c r="M41" s="37">
        <f t="shared" si="3"/>
        <v>20.637014700339236</v>
      </c>
    </row>
    <row r="42" spans="2:13" ht="13.5">
      <c r="B42" s="44" t="s">
        <v>20</v>
      </c>
      <c r="C42" s="2" t="s">
        <v>5</v>
      </c>
      <c r="D42" s="1">
        <v>129</v>
      </c>
      <c r="E42" s="1">
        <v>94</v>
      </c>
      <c r="F42" s="1">
        <v>78</v>
      </c>
      <c r="G42" s="1">
        <v>58</v>
      </c>
      <c r="H42" s="1">
        <v>34</v>
      </c>
      <c r="I42" s="3">
        <v>2058</v>
      </c>
      <c r="J42" s="6">
        <f t="shared" si="0"/>
        <v>223</v>
      </c>
      <c r="K42" s="6">
        <f t="shared" si="1"/>
        <v>170</v>
      </c>
      <c r="L42" s="6">
        <f t="shared" si="2"/>
        <v>393</v>
      </c>
      <c r="M42" s="37">
        <f t="shared" si="3"/>
        <v>19.096209912536445</v>
      </c>
    </row>
    <row r="43" spans="2:13" ht="13.5">
      <c r="B43" s="45"/>
      <c r="C43" s="2" t="s">
        <v>7</v>
      </c>
      <c r="D43" s="1">
        <v>139</v>
      </c>
      <c r="E43" s="1">
        <v>147</v>
      </c>
      <c r="F43" s="1">
        <v>104</v>
      </c>
      <c r="G43" s="1">
        <v>81</v>
      </c>
      <c r="H43" s="1">
        <v>85</v>
      </c>
      <c r="I43" s="3">
        <v>2305</v>
      </c>
      <c r="J43" s="6">
        <f t="shared" si="0"/>
        <v>286</v>
      </c>
      <c r="K43" s="6">
        <f t="shared" si="1"/>
        <v>270</v>
      </c>
      <c r="L43" s="6">
        <f t="shared" si="2"/>
        <v>556</v>
      </c>
      <c r="M43" s="37">
        <f t="shared" si="3"/>
        <v>24.121475054229936</v>
      </c>
    </row>
    <row r="44" spans="2:13" ht="13.5">
      <c r="B44" s="46"/>
      <c r="C44" s="2" t="s">
        <v>8</v>
      </c>
      <c r="D44" s="1">
        <v>268</v>
      </c>
      <c r="E44" s="1">
        <v>241</v>
      </c>
      <c r="F44" s="1">
        <v>182</v>
      </c>
      <c r="G44" s="1">
        <v>139</v>
      </c>
      <c r="H44" s="1">
        <v>119</v>
      </c>
      <c r="I44" s="3">
        <v>4363</v>
      </c>
      <c r="J44" s="6">
        <f t="shared" si="0"/>
        <v>509</v>
      </c>
      <c r="K44" s="6">
        <f t="shared" si="1"/>
        <v>440</v>
      </c>
      <c r="L44" s="6">
        <f t="shared" si="2"/>
        <v>949</v>
      </c>
      <c r="M44" s="37">
        <f t="shared" si="3"/>
        <v>21.75108870043548</v>
      </c>
    </row>
    <row r="45" spans="2:13" ht="13.5">
      <c r="B45" s="44" t="s">
        <v>21</v>
      </c>
      <c r="C45" s="2" t="s">
        <v>5</v>
      </c>
      <c r="D45" s="1">
        <v>79</v>
      </c>
      <c r="E45" s="1">
        <v>72</v>
      </c>
      <c r="F45" s="1">
        <v>54</v>
      </c>
      <c r="G45" s="1">
        <v>44</v>
      </c>
      <c r="H45" s="1">
        <v>31</v>
      </c>
      <c r="I45" s="3">
        <v>1412</v>
      </c>
      <c r="J45" s="6">
        <f t="shared" si="0"/>
        <v>151</v>
      </c>
      <c r="K45" s="6">
        <f t="shared" si="1"/>
        <v>129</v>
      </c>
      <c r="L45" s="6">
        <f t="shared" si="2"/>
        <v>280</v>
      </c>
      <c r="M45" s="37">
        <f t="shared" si="3"/>
        <v>19.8300283286119</v>
      </c>
    </row>
    <row r="46" spans="2:13" ht="13.5">
      <c r="B46" s="45"/>
      <c r="C46" s="2" t="s">
        <v>7</v>
      </c>
      <c r="D46" s="1">
        <v>89</v>
      </c>
      <c r="E46" s="1">
        <v>71</v>
      </c>
      <c r="F46" s="1">
        <v>85</v>
      </c>
      <c r="G46" s="1">
        <v>54</v>
      </c>
      <c r="H46" s="1">
        <v>38</v>
      </c>
      <c r="I46" s="3">
        <v>1581</v>
      </c>
      <c r="J46" s="6">
        <f t="shared" si="0"/>
        <v>160</v>
      </c>
      <c r="K46" s="6">
        <f t="shared" si="1"/>
        <v>177</v>
      </c>
      <c r="L46" s="6">
        <f t="shared" si="2"/>
        <v>337</v>
      </c>
      <c r="M46" s="37">
        <f t="shared" si="3"/>
        <v>21.31562302340291</v>
      </c>
    </row>
    <row r="47" spans="2:13" ht="13.5">
      <c r="B47" s="46"/>
      <c r="C47" s="2" t="s">
        <v>8</v>
      </c>
      <c r="D47" s="1">
        <v>168</v>
      </c>
      <c r="E47" s="1">
        <v>143</v>
      </c>
      <c r="F47" s="1">
        <v>139</v>
      </c>
      <c r="G47" s="1">
        <v>98</v>
      </c>
      <c r="H47" s="1">
        <v>69</v>
      </c>
      <c r="I47" s="3">
        <v>2993</v>
      </c>
      <c r="J47" s="6">
        <f t="shared" si="0"/>
        <v>311</v>
      </c>
      <c r="K47" s="6">
        <f t="shared" si="1"/>
        <v>306</v>
      </c>
      <c r="L47" s="6">
        <f t="shared" si="2"/>
        <v>617</v>
      </c>
      <c r="M47" s="37">
        <f t="shared" si="3"/>
        <v>20.61476779151353</v>
      </c>
    </row>
    <row r="48" spans="2:13" ht="13.5">
      <c r="B48" s="44" t="s">
        <v>22</v>
      </c>
      <c r="C48" s="2" t="s">
        <v>5</v>
      </c>
      <c r="D48" s="1">
        <v>75</v>
      </c>
      <c r="E48" s="1">
        <v>51</v>
      </c>
      <c r="F48" s="1">
        <v>30</v>
      </c>
      <c r="G48" s="1">
        <v>27</v>
      </c>
      <c r="H48" s="1">
        <v>18</v>
      </c>
      <c r="I48" s="3">
        <v>1375</v>
      </c>
      <c r="J48" s="6">
        <f t="shared" si="0"/>
        <v>126</v>
      </c>
      <c r="K48" s="6">
        <f t="shared" si="1"/>
        <v>75</v>
      </c>
      <c r="L48" s="6">
        <f t="shared" si="2"/>
        <v>201</v>
      </c>
      <c r="M48" s="37">
        <f t="shared" si="3"/>
        <v>14.618181818181819</v>
      </c>
    </row>
    <row r="49" spans="2:13" ht="13.5">
      <c r="B49" s="45"/>
      <c r="C49" s="2" t="s">
        <v>7</v>
      </c>
      <c r="D49" s="1">
        <v>84</v>
      </c>
      <c r="E49" s="1">
        <v>54</v>
      </c>
      <c r="F49" s="1">
        <v>41</v>
      </c>
      <c r="G49" s="1">
        <v>39</v>
      </c>
      <c r="H49" s="1">
        <v>38</v>
      </c>
      <c r="I49" s="3">
        <v>1455</v>
      </c>
      <c r="J49" s="6">
        <f t="shared" si="0"/>
        <v>138</v>
      </c>
      <c r="K49" s="6">
        <f t="shared" si="1"/>
        <v>118</v>
      </c>
      <c r="L49" s="6">
        <f t="shared" si="2"/>
        <v>256</v>
      </c>
      <c r="M49" s="37">
        <f t="shared" si="3"/>
        <v>17.59450171821306</v>
      </c>
    </row>
    <row r="50" spans="2:13" ht="13.5">
      <c r="B50" s="46"/>
      <c r="C50" s="2" t="s">
        <v>8</v>
      </c>
      <c r="D50" s="1">
        <v>159</v>
      </c>
      <c r="E50" s="1">
        <v>105</v>
      </c>
      <c r="F50" s="1">
        <v>71</v>
      </c>
      <c r="G50" s="1">
        <v>66</v>
      </c>
      <c r="H50" s="1">
        <v>56</v>
      </c>
      <c r="I50" s="3">
        <v>2830</v>
      </c>
      <c r="J50" s="6">
        <f t="shared" si="0"/>
        <v>264</v>
      </c>
      <c r="K50" s="6">
        <f t="shared" si="1"/>
        <v>193</v>
      </c>
      <c r="L50" s="6">
        <f t="shared" si="2"/>
        <v>457</v>
      </c>
      <c r="M50" s="37">
        <f t="shared" si="3"/>
        <v>16.148409893992934</v>
      </c>
    </row>
    <row r="51" spans="2:13" ht="13.5">
      <c r="B51" s="44" t="s">
        <v>23</v>
      </c>
      <c r="C51" s="2" t="s">
        <v>5</v>
      </c>
      <c r="D51" s="1">
        <v>53</v>
      </c>
      <c r="E51" s="1">
        <v>55</v>
      </c>
      <c r="F51" s="1">
        <v>53</v>
      </c>
      <c r="G51" s="1">
        <v>29</v>
      </c>
      <c r="H51" s="1">
        <v>48</v>
      </c>
      <c r="I51" s="3">
        <v>781</v>
      </c>
      <c r="J51" s="6">
        <f t="shared" si="0"/>
        <v>108</v>
      </c>
      <c r="K51" s="6">
        <f t="shared" si="1"/>
        <v>130</v>
      </c>
      <c r="L51" s="6">
        <f t="shared" si="2"/>
        <v>238</v>
      </c>
      <c r="M51" s="37">
        <f t="shared" si="3"/>
        <v>30.473751600512163</v>
      </c>
    </row>
    <row r="52" spans="2:13" ht="13.5">
      <c r="B52" s="45"/>
      <c r="C52" s="2" t="s">
        <v>7</v>
      </c>
      <c r="D52" s="1">
        <v>80</v>
      </c>
      <c r="E52" s="1">
        <v>72</v>
      </c>
      <c r="F52" s="1">
        <v>58</v>
      </c>
      <c r="G52" s="1">
        <v>48</v>
      </c>
      <c r="H52" s="1">
        <v>98</v>
      </c>
      <c r="I52" s="3">
        <v>920</v>
      </c>
      <c r="J52" s="6">
        <f t="shared" si="0"/>
        <v>152</v>
      </c>
      <c r="K52" s="6">
        <f t="shared" si="1"/>
        <v>204</v>
      </c>
      <c r="L52" s="6">
        <f t="shared" si="2"/>
        <v>356</v>
      </c>
      <c r="M52" s="37">
        <f t="shared" si="3"/>
        <v>38.69565217391304</v>
      </c>
    </row>
    <row r="53" spans="2:13" ht="13.5">
      <c r="B53" s="46"/>
      <c r="C53" s="2" t="s">
        <v>8</v>
      </c>
      <c r="D53" s="1">
        <v>133</v>
      </c>
      <c r="E53" s="1">
        <v>127</v>
      </c>
      <c r="F53" s="1">
        <v>111</v>
      </c>
      <c r="G53" s="1">
        <v>77</v>
      </c>
      <c r="H53" s="1">
        <v>146</v>
      </c>
      <c r="I53" s="3">
        <v>1701</v>
      </c>
      <c r="J53" s="6">
        <f t="shared" si="0"/>
        <v>260</v>
      </c>
      <c r="K53" s="6">
        <f t="shared" si="1"/>
        <v>334</v>
      </c>
      <c r="L53" s="6">
        <f t="shared" si="2"/>
        <v>594</v>
      </c>
      <c r="M53" s="37">
        <f t="shared" si="3"/>
        <v>34.92063492063492</v>
      </c>
    </row>
    <row r="54" spans="2:13" ht="13.5">
      <c r="B54" s="44" t="s">
        <v>24</v>
      </c>
      <c r="C54" s="2" t="s">
        <v>5</v>
      </c>
      <c r="D54" s="1">
        <v>74</v>
      </c>
      <c r="E54" s="1">
        <v>51</v>
      </c>
      <c r="F54" s="1">
        <v>47</v>
      </c>
      <c r="G54" s="1">
        <v>34</v>
      </c>
      <c r="H54" s="1">
        <v>19</v>
      </c>
      <c r="I54" s="3">
        <v>994</v>
      </c>
      <c r="J54" s="6">
        <f t="shared" si="0"/>
        <v>125</v>
      </c>
      <c r="K54" s="6">
        <f t="shared" si="1"/>
        <v>100</v>
      </c>
      <c r="L54" s="6">
        <f t="shared" si="2"/>
        <v>225</v>
      </c>
      <c r="M54" s="37">
        <f t="shared" si="3"/>
        <v>22.635814889336018</v>
      </c>
    </row>
    <row r="55" spans="2:13" ht="13.5">
      <c r="B55" s="45"/>
      <c r="C55" s="2" t="s">
        <v>7</v>
      </c>
      <c r="D55" s="1">
        <v>66</v>
      </c>
      <c r="E55" s="1">
        <v>72</v>
      </c>
      <c r="F55" s="1">
        <v>73</v>
      </c>
      <c r="G55" s="1">
        <v>47</v>
      </c>
      <c r="H55" s="1">
        <v>71</v>
      </c>
      <c r="I55" s="3">
        <v>1094</v>
      </c>
      <c r="J55" s="6">
        <f t="shared" si="0"/>
        <v>138</v>
      </c>
      <c r="K55" s="6">
        <f t="shared" si="1"/>
        <v>191</v>
      </c>
      <c r="L55" s="6">
        <f t="shared" si="2"/>
        <v>329</v>
      </c>
      <c r="M55" s="37">
        <f t="shared" si="3"/>
        <v>30.073126142595978</v>
      </c>
    </row>
    <row r="56" spans="2:13" ht="13.5">
      <c r="B56" s="46"/>
      <c r="C56" s="2" t="s">
        <v>8</v>
      </c>
      <c r="D56" s="1">
        <v>140</v>
      </c>
      <c r="E56" s="1">
        <v>123</v>
      </c>
      <c r="F56" s="1">
        <v>120</v>
      </c>
      <c r="G56" s="1">
        <v>81</v>
      </c>
      <c r="H56" s="1">
        <v>90</v>
      </c>
      <c r="I56" s="3">
        <v>2088</v>
      </c>
      <c r="J56" s="6">
        <f t="shared" si="0"/>
        <v>263</v>
      </c>
      <c r="K56" s="6">
        <f t="shared" si="1"/>
        <v>291</v>
      </c>
      <c r="L56" s="6">
        <f t="shared" si="2"/>
        <v>554</v>
      </c>
      <c r="M56" s="37">
        <f t="shared" si="3"/>
        <v>26.53256704980843</v>
      </c>
    </row>
    <row r="57" spans="2:13" ht="13.5">
      <c r="B57" s="44" t="s">
        <v>25</v>
      </c>
      <c r="C57" s="2" t="s">
        <v>5</v>
      </c>
      <c r="D57" s="1">
        <v>148</v>
      </c>
      <c r="E57" s="1">
        <v>106</v>
      </c>
      <c r="F57" s="1">
        <v>71</v>
      </c>
      <c r="G57" s="1">
        <v>46</v>
      </c>
      <c r="H57" s="1">
        <v>37</v>
      </c>
      <c r="I57" s="3">
        <v>1695</v>
      </c>
      <c r="J57" s="6">
        <f t="shared" si="0"/>
        <v>254</v>
      </c>
      <c r="K57" s="6">
        <f t="shared" si="1"/>
        <v>154</v>
      </c>
      <c r="L57" s="6">
        <f t="shared" si="2"/>
        <v>408</v>
      </c>
      <c r="M57" s="37">
        <f t="shared" si="3"/>
        <v>24.07079646017699</v>
      </c>
    </row>
    <row r="58" spans="2:13" ht="13.5">
      <c r="B58" s="45"/>
      <c r="C58" s="2" t="s">
        <v>7</v>
      </c>
      <c r="D58" s="1">
        <v>151</v>
      </c>
      <c r="E58" s="1">
        <v>115</v>
      </c>
      <c r="F58" s="1">
        <v>72</v>
      </c>
      <c r="G58" s="1">
        <v>63</v>
      </c>
      <c r="H58" s="1">
        <v>67</v>
      </c>
      <c r="I58" s="3">
        <v>1851</v>
      </c>
      <c r="J58" s="6">
        <f t="shared" si="0"/>
        <v>266</v>
      </c>
      <c r="K58" s="6">
        <f t="shared" si="1"/>
        <v>202</v>
      </c>
      <c r="L58" s="6">
        <f t="shared" si="2"/>
        <v>468</v>
      </c>
      <c r="M58" s="37">
        <f t="shared" si="3"/>
        <v>25.283630470016206</v>
      </c>
    </row>
    <row r="59" spans="2:13" ht="13.5">
      <c r="B59" s="46"/>
      <c r="C59" s="2" t="s">
        <v>8</v>
      </c>
      <c r="D59" s="1">
        <v>299</v>
      </c>
      <c r="E59" s="1">
        <v>221</v>
      </c>
      <c r="F59" s="1">
        <v>143</v>
      </c>
      <c r="G59" s="1">
        <v>109</v>
      </c>
      <c r="H59" s="1">
        <v>104</v>
      </c>
      <c r="I59" s="3">
        <v>3546</v>
      </c>
      <c r="J59" s="6">
        <f t="shared" si="0"/>
        <v>520</v>
      </c>
      <c r="K59" s="6">
        <f t="shared" si="1"/>
        <v>356</v>
      </c>
      <c r="L59" s="6">
        <f t="shared" si="2"/>
        <v>876</v>
      </c>
      <c r="M59" s="37">
        <f t="shared" si="3"/>
        <v>24.703891708967852</v>
      </c>
    </row>
    <row r="60" spans="2:13" ht="13.5">
      <c r="B60" s="44" t="s">
        <v>26</v>
      </c>
      <c r="C60" s="2" t="s">
        <v>5</v>
      </c>
      <c r="D60" s="1">
        <v>155</v>
      </c>
      <c r="E60" s="1">
        <v>102</v>
      </c>
      <c r="F60" s="1">
        <v>106</v>
      </c>
      <c r="G60" s="1">
        <v>63</v>
      </c>
      <c r="H60" s="1">
        <v>53</v>
      </c>
      <c r="I60" s="3">
        <v>2920</v>
      </c>
      <c r="J60" s="6">
        <f t="shared" si="0"/>
        <v>257</v>
      </c>
      <c r="K60" s="6">
        <f t="shared" si="1"/>
        <v>222</v>
      </c>
      <c r="L60" s="6">
        <f t="shared" si="2"/>
        <v>479</v>
      </c>
      <c r="M60" s="37">
        <f t="shared" si="3"/>
        <v>16.404109589041095</v>
      </c>
    </row>
    <row r="61" spans="2:13" ht="13.5">
      <c r="B61" s="45"/>
      <c r="C61" s="2" t="s">
        <v>7</v>
      </c>
      <c r="D61" s="1">
        <v>169</v>
      </c>
      <c r="E61" s="1">
        <v>132</v>
      </c>
      <c r="F61" s="1">
        <v>130</v>
      </c>
      <c r="G61" s="1">
        <v>93</v>
      </c>
      <c r="H61" s="1">
        <v>99</v>
      </c>
      <c r="I61" s="3">
        <v>3214</v>
      </c>
      <c r="J61" s="6">
        <f t="shared" si="0"/>
        <v>301</v>
      </c>
      <c r="K61" s="6">
        <f t="shared" si="1"/>
        <v>322</v>
      </c>
      <c r="L61" s="6">
        <f t="shared" si="2"/>
        <v>623</v>
      </c>
      <c r="M61" s="37">
        <f t="shared" si="3"/>
        <v>19.383945239576853</v>
      </c>
    </row>
    <row r="62" spans="2:13" ht="13.5">
      <c r="B62" s="46"/>
      <c r="C62" s="2" t="s">
        <v>8</v>
      </c>
      <c r="D62" s="1">
        <v>324</v>
      </c>
      <c r="E62" s="1">
        <v>234</v>
      </c>
      <c r="F62" s="1">
        <v>236</v>
      </c>
      <c r="G62" s="1">
        <v>156</v>
      </c>
      <c r="H62" s="1">
        <v>152</v>
      </c>
      <c r="I62" s="3">
        <v>6134</v>
      </c>
      <c r="J62" s="6">
        <f t="shared" si="0"/>
        <v>558</v>
      </c>
      <c r="K62" s="6">
        <f t="shared" si="1"/>
        <v>544</v>
      </c>
      <c r="L62" s="6">
        <f t="shared" si="2"/>
        <v>1102</v>
      </c>
      <c r="M62" s="37">
        <f t="shared" si="3"/>
        <v>17.96543853928921</v>
      </c>
    </row>
    <row r="63" spans="2:13" ht="13.5">
      <c r="B63" s="44" t="s">
        <v>27</v>
      </c>
      <c r="C63" s="2" t="s">
        <v>5</v>
      </c>
      <c r="D63" s="1">
        <v>49</v>
      </c>
      <c r="E63" s="1">
        <v>40</v>
      </c>
      <c r="F63" s="1">
        <v>41</v>
      </c>
      <c r="G63" s="1">
        <v>21</v>
      </c>
      <c r="H63" s="1">
        <v>17</v>
      </c>
      <c r="I63" s="3">
        <v>999</v>
      </c>
      <c r="J63" s="6">
        <f t="shared" si="0"/>
        <v>89</v>
      </c>
      <c r="K63" s="6">
        <f t="shared" si="1"/>
        <v>79</v>
      </c>
      <c r="L63" s="6">
        <f t="shared" si="2"/>
        <v>168</v>
      </c>
      <c r="M63" s="37">
        <f t="shared" si="3"/>
        <v>16.816816816816818</v>
      </c>
    </row>
    <row r="64" spans="2:13" ht="13.5">
      <c r="B64" s="45"/>
      <c r="C64" s="2" t="s">
        <v>7</v>
      </c>
      <c r="D64" s="1">
        <v>51</v>
      </c>
      <c r="E64" s="1">
        <v>55</v>
      </c>
      <c r="F64" s="1">
        <v>46</v>
      </c>
      <c r="G64" s="1">
        <v>30</v>
      </c>
      <c r="H64" s="1">
        <v>43</v>
      </c>
      <c r="I64" s="3">
        <v>985</v>
      </c>
      <c r="J64" s="6">
        <f t="shared" si="0"/>
        <v>106</v>
      </c>
      <c r="K64" s="6">
        <f t="shared" si="1"/>
        <v>119</v>
      </c>
      <c r="L64" s="6">
        <f t="shared" si="2"/>
        <v>225</v>
      </c>
      <c r="M64" s="37">
        <f t="shared" si="3"/>
        <v>22.84263959390863</v>
      </c>
    </row>
    <row r="65" spans="2:13" ht="13.5">
      <c r="B65" s="46"/>
      <c r="C65" s="2" t="s">
        <v>8</v>
      </c>
      <c r="D65" s="1">
        <v>100</v>
      </c>
      <c r="E65" s="1">
        <v>95</v>
      </c>
      <c r="F65" s="1">
        <v>87</v>
      </c>
      <c r="G65" s="1">
        <v>51</v>
      </c>
      <c r="H65" s="1">
        <v>60</v>
      </c>
      <c r="I65" s="3">
        <v>1984</v>
      </c>
      <c r="J65" s="6">
        <f t="shared" si="0"/>
        <v>195</v>
      </c>
      <c r="K65" s="6">
        <f t="shared" si="1"/>
        <v>198</v>
      </c>
      <c r="L65" s="6">
        <f t="shared" si="2"/>
        <v>393</v>
      </c>
      <c r="M65" s="37">
        <f t="shared" si="3"/>
        <v>19.808467741935484</v>
      </c>
    </row>
    <row r="66" spans="2:13" ht="13.5">
      <c r="B66" s="44" t="s">
        <v>28</v>
      </c>
      <c r="C66" s="2" t="s">
        <v>5</v>
      </c>
      <c r="D66" s="1">
        <v>95</v>
      </c>
      <c r="E66" s="1">
        <v>88</v>
      </c>
      <c r="F66" s="1">
        <v>52</v>
      </c>
      <c r="G66" s="1">
        <v>31</v>
      </c>
      <c r="H66" s="1">
        <v>27</v>
      </c>
      <c r="I66" s="3">
        <v>1407</v>
      </c>
      <c r="J66" s="6">
        <f t="shared" si="0"/>
        <v>183</v>
      </c>
      <c r="K66" s="6">
        <f t="shared" si="1"/>
        <v>110</v>
      </c>
      <c r="L66" s="6">
        <f t="shared" si="2"/>
        <v>293</v>
      </c>
      <c r="M66" s="37">
        <f t="shared" si="3"/>
        <v>20.82444918265814</v>
      </c>
    </row>
    <row r="67" spans="2:13" ht="13.5">
      <c r="B67" s="45"/>
      <c r="C67" s="2" t="s">
        <v>7</v>
      </c>
      <c r="D67" s="1">
        <v>104</v>
      </c>
      <c r="E67" s="1">
        <v>91</v>
      </c>
      <c r="F67" s="1">
        <v>68</v>
      </c>
      <c r="G67" s="1">
        <v>52</v>
      </c>
      <c r="H67" s="1">
        <v>51</v>
      </c>
      <c r="I67" s="3">
        <v>1511</v>
      </c>
      <c r="J67" s="6">
        <f t="shared" si="0"/>
        <v>195</v>
      </c>
      <c r="K67" s="6">
        <f t="shared" si="1"/>
        <v>171</v>
      </c>
      <c r="L67" s="6">
        <f t="shared" si="2"/>
        <v>366</v>
      </c>
      <c r="M67" s="37">
        <f t="shared" si="3"/>
        <v>24.222369291859696</v>
      </c>
    </row>
    <row r="68" spans="2:13" ht="13.5">
      <c r="B68" s="46"/>
      <c r="C68" s="2" t="s">
        <v>8</v>
      </c>
      <c r="D68" s="1">
        <v>199</v>
      </c>
      <c r="E68" s="1">
        <v>179</v>
      </c>
      <c r="F68" s="1">
        <v>120</v>
      </c>
      <c r="G68" s="1">
        <v>83</v>
      </c>
      <c r="H68" s="1">
        <v>78</v>
      </c>
      <c r="I68" s="3">
        <v>2918</v>
      </c>
      <c r="J68" s="6">
        <f t="shared" si="0"/>
        <v>378</v>
      </c>
      <c r="K68" s="6">
        <f t="shared" si="1"/>
        <v>281</v>
      </c>
      <c r="L68" s="6">
        <f t="shared" si="2"/>
        <v>659</v>
      </c>
      <c r="M68" s="37">
        <f t="shared" si="3"/>
        <v>22.583961617546265</v>
      </c>
    </row>
    <row r="69" spans="2:13" ht="13.5">
      <c r="B69" s="44" t="s">
        <v>29</v>
      </c>
      <c r="C69" s="2" t="s">
        <v>5</v>
      </c>
      <c r="D69" s="1">
        <v>96</v>
      </c>
      <c r="E69" s="1">
        <v>104</v>
      </c>
      <c r="F69" s="1">
        <v>93</v>
      </c>
      <c r="G69" s="1">
        <v>39</v>
      </c>
      <c r="H69" s="1">
        <v>32</v>
      </c>
      <c r="I69" s="3">
        <v>2153</v>
      </c>
      <c r="J69" s="6">
        <f t="shared" si="0"/>
        <v>200</v>
      </c>
      <c r="K69" s="6">
        <f t="shared" si="1"/>
        <v>164</v>
      </c>
      <c r="L69" s="6">
        <f t="shared" si="2"/>
        <v>364</v>
      </c>
      <c r="M69" s="37">
        <f t="shared" si="3"/>
        <v>16.90664189503019</v>
      </c>
    </row>
    <row r="70" spans="2:13" ht="13.5">
      <c r="B70" s="45"/>
      <c r="C70" s="2" t="s">
        <v>7</v>
      </c>
      <c r="D70" s="1">
        <v>106</v>
      </c>
      <c r="E70" s="1">
        <v>114</v>
      </c>
      <c r="F70" s="1">
        <v>93</v>
      </c>
      <c r="G70" s="1">
        <v>47</v>
      </c>
      <c r="H70" s="1">
        <v>54</v>
      </c>
      <c r="I70" s="3">
        <v>2130</v>
      </c>
      <c r="J70" s="6">
        <f aca="true" t="shared" si="4" ref="J70:J122">SUM(D70:E70)</f>
        <v>220</v>
      </c>
      <c r="K70" s="6">
        <f aca="true" t="shared" si="5" ref="K70:K122">SUM(F70:H70)</f>
        <v>194</v>
      </c>
      <c r="L70" s="6">
        <f aca="true" t="shared" si="6" ref="L70:L122">SUM(D70:H70)</f>
        <v>414</v>
      </c>
      <c r="M70" s="37">
        <f aca="true" t="shared" si="7" ref="M70:M122">L70/I70*100</f>
        <v>19.43661971830986</v>
      </c>
    </row>
    <row r="71" spans="2:13" ht="13.5">
      <c r="B71" s="46"/>
      <c r="C71" s="2" t="s">
        <v>8</v>
      </c>
      <c r="D71" s="1">
        <v>202</v>
      </c>
      <c r="E71" s="1">
        <v>218</v>
      </c>
      <c r="F71" s="1">
        <v>186</v>
      </c>
      <c r="G71" s="1">
        <v>86</v>
      </c>
      <c r="H71" s="1">
        <v>86</v>
      </c>
      <c r="I71" s="3">
        <v>4283</v>
      </c>
      <c r="J71" s="6">
        <f t="shared" si="4"/>
        <v>420</v>
      </c>
      <c r="K71" s="6">
        <f t="shared" si="5"/>
        <v>358</v>
      </c>
      <c r="L71" s="6">
        <f t="shared" si="6"/>
        <v>778</v>
      </c>
      <c r="M71" s="37">
        <f t="shared" si="7"/>
        <v>18.164837730562688</v>
      </c>
    </row>
    <row r="72" spans="2:13" ht="13.5">
      <c r="B72" s="44" t="s">
        <v>30</v>
      </c>
      <c r="C72" s="2" t="s">
        <v>5</v>
      </c>
      <c r="D72" s="1">
        <v>227</v>
      </c>
      <c r="E72" s="1">
        <v>157</v>
      </c>
      <c r="F72" s="1">
        <v>142</v>
      </c>
      <c r="G72" s="1">
        <v>87</v>
      </c>
      <c r="H72" s="1">
        <v>86</v>
      </c>
      <c r="I72" s="3">
        <v>2262</v>
      </c>
      <c r="J72" s="6">
        <f t="shared" si="4"/>
        <v>384</v>
      </c>
      <c r="K72" s="6">
        <f t="shared" si="5"/>
        <v>315</v>
      </c>
      <c r="L72" s="6">
        <f t="shared" si="6"/>
        <v>699</v>
      </c>
      <c r="M72" s="37">
        <f t="shared" si="7"/>
        <v>30.90185676392573</v>
      </c>
    </row>
    <row r="73" spans="2:13" ht="13.5">
      <c r="B73" s="45"/>
      <c r="C73" s="2" t="s">
        <v>7</v>
      </c>
      <c r="D73" s="1">
        <v>246</v>
      </c>
      <c r="E73" s="1">
        <v>188</v>
      </c>
      <c r="F73" s="1">
        <v>148</v>
      </c>
      <c r="G73" s="1">
        <v>125</v>
      </c>
      <c r="H73" s="1">
        <v>136</v>
      </c>
      <c r="I73" s="3">
        <v>2472</v>
      </c>
      <c r="J73" s="6">
        <f t="shared" si="4"/>
        <v>434</v>
      </c>
      <c r="K73" s="6">
        <f t="shared" si="5"/>
        <v>409</v>
      </c>
      <c r="L73" s="6">
        <f t="shared" si="6"/>
        <v>843</v>
      </c>
      <c r="M73" s="37">
        <f t="shared" si="7"/>
        <v>34.101941747572816</v>
      </c>
    </row>
    <row r="74" spans="2:13" ht="13.5">
      <c r="B74" s="46"/>
      <c r="C74" s="2" t="s">
        <v>8</v>
      </c>
      <c r="D74" s="1">
        <v>473</v>
      </c>
      <c r="E74" s="1">
        <v>345</v>
      </c>
      <c r="F74" s="1">
        <v>290</v>
      </c>
      <c r="G74" s="1">
        <v>212</v>
      </c>
      <c r="H74" s="1">
        <v>222</v>
      </c>
      <c r="I74" s="3">
        <v>4734</v>
      </c>
      <c r="J74" s="6">
        <f t="shared" si="4"/>
        <v>818</v>
      </c>
      <c r="K74" s="6">
        <f t="shared" si="5"/>
        <v>724</v>
      </c>
      <c r="L74" s="6">
        <f t="shared" si="6"/>
        <v>1542</v>
      </c>
      <c r="M74" s="37">
        <f t="shared" si="7"/>
        <v>32.57287705956908</v>
      </c>
    </row>
    <row r="75" spans="2:13" ht="13.5">
      <c r="B75" s="44" t="s">
        <v>31</v>
      </c>
      <c r="C75" s="2" t="s">
        <v>5</v>
      </c>
      <c r="D75" s="1">
        <v>29</v>
      </c>
      <c r="E75" s="1">
        <v>15</v>
      </c>
      <c r="F75" s="1">
        <v>12</v>
      </c>
      <c r="G75" s="1">
        <v>8</v>
      </c>
      <c r="H75" s="1">
        <v>10</v>
      </c>
      <c r="I75" s="3">
        <v>627</v>
      </c>
      <c r="J75" s="6">
        <f t="shared" si="4"/>
        <v>44</v>
      </c>
      <c r="K75" s="6">
        <f t="shared" si="5"/>
        <v>30</v>
      </c>
      <c r="L75" s="6">
        <f t="shared" si="6"/>
        <v>74</v>
      </c>
      <c r="M75" s="37">
        <f t="shared" si="7"/>
        <v>11.802232854864434</v>
      </c>
    </row>
    <row r="76" spans="2:13" ht="13.5">
      <c r="B76" s="45"/>
      <c r="C76" s="2" t="s">
        <v>7</v>
      </c>
      <c r="D76" s="1">
        <v>22</v>
      </c>
      <c r="E76" s="1">
        <v>17</v>
      </c>
      <c r="F76" s="1">
        <v>17</v>
      </c>
      <c r="G76" s="1">
        <v>13</v>
      </c>
      <c r="H76" s="1">
        <v>16</v>
      </c>
      <c r="I76" s="3">
        <v>551</v>
      </c>
      <c r="J76" s="6">
        <f t="shared" si="4"/>
        <v>39</v>
      </c>
      <c r="K76" s="6">
        <f t="shared" si="5"/>
        <v>46</v>
      </c>
      <c r="L76" s="6">
        <f t="shared" si="6"/>
        <v>85</v>
      </c>
      <c r="M76" s="37">
        <f t="shared" si="7"/>
        <v>15.426497277676951</v>
      </c>
    </row>
    <row r="77" spans="2:13" ht="13.5">
      <c r="B77" s="46"/>
      <c r="C77" s="2" t="s">
        <v>8</v>
      </c>
      <c r="D77" s="1">
        <v>51</v>
      </c>
      <c r="E77" s="1">
        <v>32</v>
      </c>
      <c r="F77" s="1">
        <v>29</v>
      </c>
      <c r="G77" s="1">
        <v>21</v>
      </c>
      <c r="H77" s="1">
        <v>26</v>
      </c>
      <c r="I77" s="3">
        <v>1178</v>
      </c>
      <c r="J77" s="6">
        <f t="shared" si="4"/>
        <v>83</v>
      </c>
      <c r="K77" s="6">
        <f t="shared" si="5"/>
        <v>76</v>
      </c>
      <c r="L77" s="6">
        <f t="shared" si="6"/>
        <v>159</v>
      </c>
      <c r="M77" s="37">
        <f t="shared" si="7"/>
        <v>13.497453310696095</v>
      </c>
    </row>
    <row r="78" spans="2:13" ht="13.5">
      <c r="B78" s="44" t="s">
        <v>32</v>
      </c>
      <c r="C78" s="2" t="s">
        <v>5</v>
      </c>
      <c r="D78" s="1">
        <v>45</v>
      </c>
      <c r="E78" s="1">
        <v>36</v>
      </c>
      <c r="F78" s="1">
        <v>32</v>
      </c>
      <c r="G78" s="1">
        <v>35</v>
      </c>
      <c r="H78" s="1">
        <v>20</v>
      </c>
      <c r="I78" s="3">
        <v>955</v>
      </c>
      <c r="J78" s="6">
        <f t="shared" si="4"/>
        <v>81</v>
      </c>
      <c r="K78" s="6">
        <f t="shared" si="5"/>
        <v>87</v>
      </c>
      <c r="L78" s="6">
        <f t="shared" si="6"/>
        <v>168</v>
      </c>
      <c r="M78" s="37">
        <f t="shared" si="7"/>
        <v>17.591623036649214</v>
      </c>
    </row>
    <row r="79" spans="2:13" ht="13.5">
      <c r="B79" s="45"/>
      <c r="C79" s="2" t="s">
        <v>7</v>
      </c>
      <c r="D79" s="1">
        <v>51</v>
      </c>
      <c r="E79" s="1">
        <v>45</v>
      </c>
      <c r="F79" s="1">
        <v>59</v>
      </c>
      <c r="G79" s="1">
        <v>34</v>
      </c>
      <c r="H79" s="1">
        <v>45</v>
      </c>
      <c r="I79" s="3">
        <v>1046</v>
      </c>
      <c r="J79" s="6">
        <f t="shared" si="4"/>
        <v>96</v>
      </c>
      <c r="K79" s="6">
        <f t="shared" si="5"/>
        <v>138</v>
      </c>
      <c r="L79" s="6">
        <f t="shared" si="6"/>
        <v>234</v>
      </c>
      <c r="M79" s="37">
        <f t="shared" si="7"/>
        <v>22.37093690248566</v>
      </c>
    </row>
    <row r="80" spans="2:13" ht="13.5">
      <c r="B80" s="46"/>
      <c r="C80" s="2" t="s">
        <v>8</v>
      </c>
      <c r="D80" s="1">
        <v>96</v>
      </c>
      <c r="E80" s="1">
        <v>81</v>
      </c>
      <c r="F80" s="1">
        <v>91</v>
      </c>
      <c r="G80" s="1">
        <v>69</v>
      </c>
      <c r="H80" s="1">
        <v>65</v>
      </c>
      <c r="I80" s="3">
        <v>2001</v>
      </c>
      <c r="J80" s="6">
        <f t="shared" si="4"/>
        <v>177</v>
      </c>
      <c r="K80" s="6">
        <f t="shared" si="5"/>
        <v>225</v>
      </c>
      <c r="L80" s="6">
        <f t="shared" si="6"/>
        <v>402</v>
      </c>
      <c r="M80" s="37">
        <f t="shared" si="7"/>
        <v>20.089955022488756</v>
      </c>
    </row>
    <row r="81" spans="2:13" ht="13.5">
      <c r="B81" s="44" t="s">
        <v>33</v>
      </c>
      <c r="C81" s="2" t="s">
        <v>5</v>
      </c>
      <c r="D81" s="1">
        <v>104</v>
      </c>
      <c r="E81" s="1">
        <v>60</v>
      </c>
      <c r="F81" s="1">
        <v>55</v>
      </c>
      <c r="G81" s="1">
        <v>35</v>
      </c>
      <c r="H81" s="1">
        <v>45</v>
      </c>
      <c r="I81" s="3">
        <v>1312</v>
      </c>
      <c r="J81" s="6">
        <f t="shared" si="4"/>
        <v>164</v>
      </c>
      <c r="K81" s="6">
        <f t="shared" si="5"/>
        <v>135</v>
      </c>
      <c r="L81" s="6">
        <f t="shared" si="6"/>
        <v>299</v>
      </c>
      <c r="M81" s="37">
        <f t="shared" si="7"/>
        <v>22.789634146341463</v>
      </c>
    </row>
    <row r="82" spans="2:13" ht="13.5">
      <c r="B82" s="45"/>
      <c r="C82" s="2" t="s">
        <v>7</v>
      </c>
      <c r="D82" s="1">
        <v>92</v>
      </c>
      <c r="E82" s="1">
        <v>88</v>
      </c>
      <c r="F82" s="1">
        <v>66</v>
      </c>
      <c r="G82" s="1">
        <v>59</v>
      </c>
      <c r="H82" s="1">
        <v>81</v>
      </c>
      <c r="I82" s="3">
        <v>1526</v>
      </c>
      <c r="J82" s="6">
        <f t="shared" si="4"/>
        <v>180</v>
      </c>
      <c r="K82" s="6">
        <f t="shared" si="5"/>
        <v>206</v>
      </c>
      <c r="L82" s="6">
        <f t="shared" si="6"/>
        <v>386</v>
      </c>
      <c r="M82" s="37">
        <f t="shared" si="7"/>
        <v>25.29488859764089</v>
      </c>
    </row>
    <row r="83" spans="2:13" ht="13.5">
      <c r="B83" s="46"/>
      <c r="C83" s="2" t="s">
        <v>8</v>
      </c>
      <c r="D83" s="1">
        <v>196</v>
      </c>
      <c r="E83" s="1">
        <v>148</v>
      </c>
      <c r="F83" s="1">
        <v>121</v>
      </c>
      <c r="G83" s="1">
        <v>94</v>
      </c>
      <c r="H83" s="1">
        <v>126</v>
      </c>
      <c r="I83" s="3">
        <v>2838</v>
      </c>
      <c r="J83" s="6">
        <f t="shared" si="4"/>
        <v>344</v>
      </c>
      <c r="K83" s="6">
        <f t="shared" si="5"/>
        <v>341</v>
      </c>
      <c r="L83" s="6">
        <f t="shared" si="6"/>
        <v>685</v>
      </c>
      <c r="M83" s="37">
        <f t="shared" si="7"/>
        <v>24.136715997181113</v>
      </c>
    </row>
    <row r="84" spans="2:13" ht="13.5">
      <c r="B84" s="44" t="s">
        <v>34</v>
      </c>
      <c r="C84" s="2" t="s">
        <v>5</v>
      </c>
      <c r="D84" s="1">
        <v>111</v>
      </c>
      <c r="E84" s="1">
        <v>92</v>
      </c>
      <c r="F84" s="1">
        <v>53</v>
      </c>
      <c r="G84" s="1">
        <v>45</v>
      </c>
      <c r="H84" s="1">
        <v>32</v>
      </c>
      <c r="I84" s="3">
        <v>1417</v>
      </c>
      <c r="J84" s="6">
        <f t="shared" si="4"/>
        <v>203</v>
      </c>
      <c r="K84" s="6">
        <f t="shared" si="5"/>
        <v>130</v>
      </c>
      <c r="L84" s="6">
        <f t="shared" si="6"/>
        <v>333</v>
      </c>
      <c r="M84" s="37">
        <f t="shared" si="7"/>
        <v>23.500352858151025</v>
      </c>
    </row>
    <row r="85" spans="2:13" ht="13.5">
      <c r="B85" s="45"/>
      <c r="C85" s="2" t="s">
        <v>7</v>
      </c>
      <c r="D85" s="1">
        <v>147</v>
      </c>
      <c r="E85" s="1">
        <v>96</v>
      </c>
      <c r="F85" s="1">
        <v>84</v>
      </c>
      <c r="G85" s="1">
        <v>61</v>
      </c>
      <c r="H85" s="1">
        <v>70</v>
      </c>
      <c r="I85" s="3">
        <v>1688</v>
      </c>
      <c r="J85" s="6">
        <f t="shared" si="4"/>
        <v>243</v>
      </c>
      <c r="K85" s="6">
        <f t="shared" si="5"/>
        <v>215</v>
      </c>
      <c r="L85" s="6">
        <f t="shared" si="6"/>
        <v>458</v>
      </c>
      <c r="M85" s="37">
        <f t="shared" si="7"/>
        <v>27.13270142180095</v>
      </c>
    </row>
    <row r="86" spans="2:13" ht="13.5">
      <c r="B86" s="46"/>
      <c r="C86" s="2" t="s">
        <v>8</v>
      </c>
      <c r="D86" s="1">
        <v>258</v>
      </c>
      <c r="E86" s="1">
        <v>188</v>
      </c>
      <c r="F86" s="1">
        <v>137</v>
      </c>
      <c r="G86" s="1">
        <v>106</v>
      </c>
      <c r="H86" s="1">
        <v>102</v>
      </c>
      <c r="I86" s="3">
        <v>3105</v>
      </c>
      <c r="J86" s="6">
        <f t="shared" si="4"/>
        <v>446</v>
      </c>
      <c r="K86" s="6">
        <f t="shared" si="5"/>
        <v>345</v>
      </c>
      <c r="L86" s="6">
        <f t="shared" si="6"/>
        <v>791</v>
      </c>
      <c r="M86" s="37">
        <f t="shared" si="7"/>
        <v>25.47504025764895</v>
      </c>
    </row>
    <row r="87" spans="2:13" ht="13.5">
      <c r="B87" s="44" t="s">
        <v>35</v>
      </c>
      <c r="C87" s="2" t="s">
        <v>5</v>
      </c>
      <c r="D87" s="1">
        <v>37</v>
      </c>
      <c r="E87" s="1">
        <v>39</v>
      </c>
      <c r="F87" s="1">
        <v>28</v>
      </c>
      <c r="G87" s="1">
        <v>54</v>
      </c>
      <c r="H87" s="1">
        <v>72</v>
      </c>
      <c r="I87" s="3">
        <v>584</v>
      </c>
      <c r="J87" s="6">
        <f t="shared" si="4"/>
        <v>76</v>
      </c>
      <c r="K87" s="6">
        <f t="shared" si="5"/>
        <v>154</v>
      </c>
      <c r="L87" s="6">
        <f t="shared" si="6"/>
        <v>230</v>
      </c>
      <c r="M87" s="37">
        <f t="shared" si="7"/>
        <v>39.38356164383562</v>
      </c>
    </row>
    <row r="88" spans="2:13" ht="13.5">
      <c r="B88" s="45"/>
      <c r="C88" s="2" t="s">
        <v>7</v>
      </c>
      <c r="D88" s="1">
        <v>50</v>
      </c>
      <c r="E88" s="1">
        <v>32</v>
      </c>
      <c r="F88" s="1">
        <v>77</v>
      </c>
      <c r="G88" s="1">
        <v>73</v>
      </c>
      <c r="H88" s="1">
        <v>74</v>
      </c>
      <c r="I88" s="3">
        <v>689</v>
      </c>
      <c r="J88" s="6">
        <f t="shared" si="4"/>
        <v>82</v>
      </c>
      <c r="K88" s="6">
        <f t="shared" si="5"/>
        <v>224</v>
      </c>
      <c r="L88" s="6">
        <f t="shared" si="6"/>
        <v>306</v>
      </c>
      <c r="M88" s="37">
        <f t="shared" si="7"/>
        <v>44.412191582002905</v>
      </c>
    </row>
    <row r="89" spans="2:13" ht="13.5">
      <c r="B89" s="46"/>
      <c r="C89" s="2" t="s">
        <v>8</v>
      </c>
      <c r="D89" s="1">
        <v>87</v>
      </c>
      <c r="E89" s="1">
        <v>71</v>
      </c>
      <c r="F89" s="1">
        <v>105</v>
      </c>
      <c r="G89" s="1">
        <v>127</v>
      </c>
      <c r="H89" s="1">
        <v>146</v>
      </c>
      <c r="I89" s="3">
        <v>1273</v>
      </c>
      <c r="J89" s="6">
        <f t="shared" si="4"/>
        <v>158</v>
      </c>
      <c r="K89" s="6">
        <f t="shared" si="5"/>
        <v>378</v>
      </c>
      <c r="L89" s="6">
        <f t="shared" si="6"/>
        <v>536</v>
      </c>
      <c r="M89" s="37">
        <f t="shared" si="7"/>
        <v>42.10526315789473</v>
      </c>
    </row>
    <row r="90" spans="2:13" ht="13.5">
      <c r="B90" s="44" t="s">
        <v>36</v>
      </c>
      <c r="C90" s="2" t="s">
        <v>5</v>
      </c>
      <c r="D90" s="1">
        <v>79</v>
      </c>
      <c r="E90" s="1">
        <v>77</v>
      </c>
      <c r="F90" s="1">
        <v>49</v>
      </c>
      <c r="G90" s="1">
        <v>28</v>
      </c>
      <c r="H90" s="1">
        <v>24</v>
      </c>
      <c r="I90" s="3">
        <v>1324</v>
      </c>
      <c r="J90" s="6">
        <f t="shared" si="4"/>
        <v>156</v>
      </c>
      <c r="K90" s="6">
        <f t="shared" si="5"/>
        <v>101</v>
      </c>
      <c r="L90" s="6">
        <f t="shared" si="6"/>
        <v>257</v>
      </c>
      <c r="M90" s="37">
        <f t="shared" si="7"/>
        <v>19.410876132930515</v>
      </c>
    </row>
    <row r="91" spans="2:13" ht="13.5">
      <c r="B91" s="45"/>
      <c r="C91" s="2" t="s">
        <v>7</v>
      </c>
      <c r="D91" s="1">
        <v>101</v>
      </c>
      <c r="E91" s="1">
        <v>79</v>
      </c>
      <c r="F91" s="1">
        <v>54</v>
      </c>
      <c r="G91" s="1">
        <v>31</v>
      </c>
      <c r="H91" s="1">
        <v>47</v>
      </c>
      <c r="I91" s="3">
        <v>1360</v>
      </c>
      <c r="J91" s="6">
        <f t="shared" si="4"/>
        <v>180</v>
      </c>
      <c r="K91" s="6">
        <f t="shared" si="5"/>
        <v>132</v>
      </c>
      <c r="L91" s="6">
        <f t="shared" si="6"/>
        <v>312</v>
      </c>
      <c r="M91" s="37">
        <f t="shared" si="7"/>
        <v>22.941176470588236</v>
      </c>
    </row>
    <row r="92" spans="2:13" ht="13.5">
      <c r="B92" s="46"/>
      <c r="C92" s="2" t="s">
        <v>8</v>
      </c>
      <c r="D92" s="1">
        <v>180</v>
      </c>
      <c r="E92" s="1">
        <v>156</v>
      </c>
      <c r="F92" s="1">
        <v>103</v>
      </c>
      <c r="G92" s="1">
        <v>59</v>
      </c>
      <c r="H92" s="1">
        <v>71</v>
      </c>
      <c r="I92" s="3">
        <v>2684</v>
      </c>
      <c r="J92" s="6">
        <f t="shared" si="4"/>
        <v>336</v>
      </c>
      <c r="K92" s="6">
        <f t="shared" si="5"/>
        <v>233</v>
      </c>
      <c r="L92" s="6">
        <f t="shared" si="6"/>
        <v>569</v>
      </c>
      <c r="M92" s="37">
        <f t="shared" si="7"/>
        <v>21.199701937406857</v>
      </c>
    </row>
    <row r="93" spans="2:13" ht="13.5">
      <c r="B93" s="44" t="s">
        <v>37</v>
      </c>
      <c r="C93" s="2" t="s">
        <v>5</v>
      </c>
      <c r="D93" s="1">
        <v>84</v>
      </c>
      <c r="E93" s="1">
        <v>119</v>
      </c>
      <c r="F93" s="1">
        <v>45</v>
      </c>
      <c r="G93" s="1">
        <v>54</v>
      </c>
      <c r="H93" s="1">
        <v>31</v>
      </c>
      <c r="I93" s="3">
        <v>1858</v>
      </c>
      <c r="J93" s="6">
        <f t="shared" si="4"/>
        <v>203</v>
      </c>
      <c r="K93" s="6">
        <f t="shared" si="5"/>
        <v>130</v>
      </c>
      <c r="L93" s="6">
        <f t="shared" si="6"/>
        <v>333</v>
      </c>
      <c r="M93" s="37">
        <f t="shared" si="7"/>
        <v>17.92249730893434</v>
      </c>
    </row>
    <row r="94" spans="2:13" ht="13.5">
      <c r="B94" s="45"/>
      <c r="C94" s="2" t="s">
        <v>7</v>
      </c>
      <c r="D94" s="1">
        <v>132</v>
      </c>
      <c r="E94" s="1">
        <v>99</v>
      </c>
      <c r="F94" s="1">
        <v>73</v>
      </c>
      <c r="G94" s="1">
        <v>50</v>
      </c>
      <c r="H94" s="1">
        <v>59</v>
      </c>
      <c r="I94" s="3">
        <v>1916</v>
      </c>
      <c r="J94" s="6">
        <f t="shared" si="4"/>
        <v>231</v>
      </c>
      <c r="K94" s="6">
        <f t="shared" si="5"/>
        <v>182</v>
      </c>
      <c r="L94" s="6">
        <f t="shared" si="6"/>
        <v>413</v>
      </c>
      <c r="M94" s="37">
        <f t="shared" si="7"/>
        <v>21.555323590814197</v>
      </c>
    </row>
    <row r="95" spans="2:13" ht="13.5">
      <c r="B95" s="46"/>
      <c r="C95" s="2" t="s">
        <v>8</v>
      </c>
      <c r="D95" s="1">
        <v>216</v>
      </c>
      <c r="E95" s="1">
        <v>218</v>
      </c>
      <c r="F95" s="1">
        <v>118</v>
      </c>
      <c r="G95" s="1">
        <v>104</v>
      </c>
      <c r="H95" s="1">
        <v>90</v>
      </c>
      <c r="I95" s="3">
        <v>3774</v>
      </c>
      <c r="J95" s="6">
        <f t="shared" si="4"/>
        <v>434</v>
      </c>
      <c r="K95" s="6">
        <f t="shared" si="5"/>
        <v>312</v>
      </c>
      <c r="L95" s="6">
        <f t="shared" si="6"/>
        <v>746</v>
      </c>
      <c r="M95" s="37">
        <f t="shared" si="7"/>
        <v>19.76682564917859</v>
      </c>
    </row>
    <row r="96" spans="2:13" ht="13.5">
      <c r="B96" s="44" t="s">
        <v>38</v>
      </c>
      <c r="C96" s="2" t="s">
        <v>5</v>
      </c>
      <c r="D96" s="1">
        <v>126</v>
      </c>
      <c r="E96" s="1">
        <v>91</v>
      </c>
      <c r="F96" s="1">
        <v>65</v>
      </c>
      <c r="G96" s="1">
        <v>53</v>
      </c>
      <c r="H96" s="1">
        <v>29</v>
      </c>
      <c r="I96" s="3">
        <v>2066</v>
      </c>
      <c r="J96" s="6">
        <f t="shared" si="4"/>
        <v>217</v>
      </c>
      <c r="K96" s="6">
        <f t="shared" si="5"/>
        <v>147</v>
      </c>
      <c r="L96" s="6">
        <f t="shared" si="6"/>
        <v>364</v>
      </c>
      <c r="M96" s="37">
        <f t="shared" si="7"/>
        <v>17.618586640851888</v>
      </c>
    </row>
    <row r="97" spans="2:13" ht="13.5">
      <c r="B97" s="45"/>
      <c r="C97" s="2" t="s">
        <v>7</v>
      </c>
      <c r="D97" s="1">
        <v>123</v>
      </c>
      <c r="E97" s="1">
        <v>120</v>
      </c>
      <c r="F97" s="1">
        <v>107</v>
      </c>
      <c r="G97" s="1">
        <v>73</v>
      </c>
      <c r="H97" s="1">
        <v>60</v>
      </c>
      <c r="I97" s="3">
        <v>2219</v>
      </c>
      <c r="J97" s="6">
        <f t="shared" si="4"/>
        <v>243</v>
      </c>
      <c r="K97" s="6">
        <f t="shared" si="5"/>
        <v>240</v>
      </c>
      <c r="L97" s="6">
        <f t="shared" si="6"/>
        <v>483</v>
      </c>
      <c r="M97" s="37">
        <f t="shared" si="7"/>
        <v>21.766561514195583</v>
      </c>
    </row>
    <row r="98" spans="2:13" ht="13.5">
      <c r="B98" s="46"/>
      <c r="C98" s="2" t="s">
        <v>8</v>
      </c>
      <c r="D98" s="1">
        <v>249</v>
      </c>
      <c r="E98" s="1">
        <v>211</v>
      </c>
      <c r="F98" s="1">
        <v>172</v>
      </c>
      <c r="G98" s="1">
        <v>126</v>
      </c>
      <c r="H98" s="1">
        <v>89</v>
      </c>
      <c r="I98" s="3">
        <v>4285</v>
      </c>
      <c r="J98" s="6">
        <f t="shared" si="4"/>
        <v>460</v>
      </c>
      <c r="K98" s="6">
        <f t="shared" si="5"/>
        <v>387</v>
      </c>
      <c r="L98" s="6">
        <f t="shared" si="6"/>
        <v>847</v>
      </c>
      <c r="M98" s="37">
        <f t="shared" si="7"/>
        <v>19.766627771295216</v>
      </c>
    </row>
    <row r="99" spans="2:13" ht="13.5">
      <c r="B99" s="44" t="s">
        <v>39</v>
      </c>
      <c r="C99" s="2" t="s">
        <v>5</v>
      </c>
      <c r="D99" s="1">
        <v>64</v>
      </c>
      <c r="E99" s="1">
        <v>47</v>
      </c>
      <c r="F99" s="1">
        <v>46</v>
      </c>
      <c r="G99" s="1">
        <v>22</v>
      </c>
      <c r="H99" s="1">
        <v>18</v>
      </c>
      <c r="I99" s="3">
        <v>681</v>
      </c>
      <c r="J99" s="6">
        <f t="shared" si="4"/>
        <v>111</v>
      </c>
      <c r="K99" s="6">
        <f t="shared" si="5"/>
        <v>86</v>
      </c>
      <c r="L99" s="6">
        <f t="shared" si="6"/>
        <v>197</v>
      </c>
      <c r="M99" s="37">
        <f t="shared" si="7"/>
        <v>28.928046989721</v>
      </c>
    </row>
    <row r="100" spans="2:13" ht="13.5">
      <c r="B100" s="45"/>
      <c r="C100" s="2" t="s">
        <v>7</v>
      </c>
      <c r="D100" s="1">
        <v>69</v>
      </c>
      <c r="E100" s="1">
        <v>53</v>
      </c>
      <c r="F100" s="1">
        <v>42</v>
      </c>
      <c r="G100" s="1">
        <v>27</v>
      </c>
      <c r="H100" s="1">
        <v>61</v>
      </c>
      <c r="I100" s="3">
        <v>715</v>
      </c>
      <c r="J100" s="6">
        <f t="shared" si="4"/>
        <v>122</v>
      </c>
      <c r="K100" s="6">
        <f t="shared" si="5"/>
        <v>130</v>
      </c>
      <c r="L100" s="6">
        <f t="shared" si="6"/>
        <v>252</v>
      </c>
      <c r="M100" s="37">
        <f t="shared" si="7"/>
        <v>35.24475524475525</v>
      </c>
    </row>
    <row r="101" spans="2:13" ht="13.5">
      <c r="B101" s="46"/>
      <c r="C101" s="2" t="s">
        <v>8</v>
      </c>
      <c r="D101" s="1">
        <v>133</v>
      </c>
      <c r="E101" s="1">
        <v>100</v>
      </c>
      <c r="F101" s="1">
        <v>88</v>
      </c>
      <c r="G101" s="1">
        <v>49</v>
      </c>
      <c r="H101" s="1">
        <v>79</v>
      </c>
      <c r="I101" s="3">
        <v>1396</v>
      </c>
      <c r="J101" s="6">
        <f t="shared" si="4"/>
        <v>233</v>
      </c>
      <c r="K101" s="6">
        <f t="shared" si="5"/>
        <v>216</v>
      </c>
      <c r="L101" s="6">
        <f t="shared" si="6"/>
        <v>449</v>
      </c>
      <c r="M101" s="37">
        <f t="shared" si="7"/>
        <v>32.16332378223496</v>
      </c>
    </row>
    <row r="102" spans="2:13" ht="13.5">
      <c r="B102" s="44" t="s">
        <v>47</v>
      </c>
      <c r="C102" s="2" t="s">
        <v>5</v>
      </c>
      <c r="D102" s="1">
        <v>106</v>
      </c>
      <c r="E102" s="1">
        <v>64</v>
      </c>
      <c r="F102" s="1">
        <v>45</v>
      </c>
      <c r="G102" s="1">
        <v>22</v>
      </c>
      <c r="H102" s="1">
        <v>9</v>
      </c>
      <c r="I102" s="3">
        <v>1609</v>
      </c>
      <c r="J102" s="16">
        <f t="shared" si="4"/>
        <v>170</v>
      </c>
      <c r="K102" s="6">
        <f t="shared" si="5"/>
        <v>76</v>
      </c>
      <c r="L102" s="6">
        <f t="shared" si="6"/>
        <v>246</v>
      </c>
      <c r="M102" s="37">
        <f t="shared" si="7"/>
        <v>15.28899937849596</v>
      </c>
    </row>
    <row r="103" spans="2:13" ht="13.5">
      <c r="B103" s="45"/>
      <c r="C103" s="2" t="s">
        <v>7</v>
      </c>
      <c r="D103" s="1">
        <v>106</v>
      </c>
      <c r="E103" s="1">
        <v>79</v>
      </c>
      <c r="F103" s="1">
        <v>55</v>
      </c>
      <c r="G103" s="1">
        <v>32</v>
      </c>
      <c r="H103" s="1">
        <v>27</v>
      </c>
      <c r="I103" s="3">
        <v>1728</v>
      </c>
      <c r="J103" s="17">
        <f t="shared" si="4"/>
        <v>185</v>
      </c>
      <c r="K103" s="6">
        <f t="shared" si="5"/>
        <v>114</v>
      </c>
      <c r="L103" s="6">
        <f t="shared" si="6"/>
        <v>299</v>
      </c>
      <c r="M103" s="37">
        <f t="shared" si="7"/>
        <v>17.30324074074074</v>
      </c>
    </row>
    <row r="104" spans="2:13" ht="13.5">
      <c r="B104" s="46"/>
      <c r="C104" s="2" t="s">
        <v>8</v>
      </c>
      <c r="D104" s="1">
        <v>212</v>
      </c>
      <c r="E104" s="1">
        <v>143</v>
      </c>
      <c r="F104" s="1">
        <v>100</v>
      </c>
      <c r="G104" s="1">
        <v>54</v>
      </c>
      <c r="H104" s="1">
        <v>36</v>
      </c>
      <c r="I104" s="3">
        <v>3337</v>
      </c>
      <c r="J104" s="17">
        <f t="shared" si="4"/>
        <v>355</v>
      </c>
      <c r="K104" s="6">
        <f t="shared" si="5"/>
        <v>190</v>
      </c>
      <c r="L104" s="6">
        <f t="shared" si="6"/>
        <v>545</v>
      </c>
      <c r="M104" s="37">
        <f t="shared" si="7"/>
        <v>16.332034761762063</v>
      </c>
    </row>
    <row r="105" spans="2:13" ht="13.5">
      <c r="B105" s="44" t="s">
        <v>59</v>
      </c>
      <c r="C105" s="2" t="s">
        <v>5</v>
      </c>
      <c r="D105" s="1">
        <v>85</v>
      </c>
      <c r="E105" s="1">
        <v>58</v>
      </c>
      <c r="F105" s="1">
        <v>37</v>
      </c>
      <c r="G105" s="1">
        <v>24</v>
      </c>
      <c r="H105" s="1">
        <v>11</v>
      </c>
      <c r="I105" s="3">
        <v>1179</v>
      </c>
      <c r="J105" s="16">
        <f t="shared" si="4"/>
        <v>143</v>
      </c>
      <c r="K105" s="6">
        <f t="shared" si="5"/>
        <v>72</v>
      </c>
      <c r="L105" s="6">
        <f t="shared" si="6"/>
        <v>215</v>
      </c>
      <c r="M105" s="37">
        <f t="shared" si="7"/>
        <v>18.23579304495335</v>
      </c>
    </row>
    <row r="106" spans="2:13" ht="13.5">
      <c r="B106" s="45"/>
      <c r="C106" s="2" t="s">
        <v>7</v>
      </c>
      <c r="D106" s="1">
        <v>86</v>
      </c>
      <c r="E106" s="1">
        <v>53</v>
      </c>
      <c r="F106" s="1">
        <v>42</v>
      </c>
      <c r="G106" s="1">
        <v>27</v>
      </c>
      <c r="H106" s="1">
        <v>19</v>
      </c>
      <c r="I106" s="3">
        <v>1228</v>
      </c>
      <c r="J106" s="17">
        <f t="shared" si="4"/>
        <v>139</v>
      </c>
      <c r="K106" s="6">
        <f t="shared" si="5"/>
        <v>88</v>
      </c>
      <c r="L106" s="6">
        <f t="shared" si="6"/>
        <v>227</v>
      </c>
      <c r="M106" s="37">
        <f t="shared" si="7"/>
        <v>18.485342019543975</v>
      </c>
    </row>
    <row r="107" spans="2:13" ht="13.5">
      <c r="B107" s="46"/>
      <c r="C107" s="2" t="s">
        <v>8</v>
      </c>
      <c r="D107" s="1">
        <v>171</v>
      </c>
      <c r="E107" s="1">
        <v>111</v>
      </c>
      <c r="F107" s="1">
        <v>79</v>
      </c>
      <c r="G107" s="1">
        <v>51</v>
      </c>
      <c r="H107" s="1">
        <v>30</v>
      </c>
      <c r="I107" s="3">
        <v>2407</v>
      </c>
      <c r="J107" s="17">
        <f t="shared" si="4"/>
        <v>282</v>
      </c>
      <c r="K107" s="6">
        <f t="shared" si="5"/>
        <v>160</v>
      </c>
      <c r="L107" s="6">
        <f t="shared" si="6"/>
        <v>442</v>
      </c>
      <c r="M107" s="37">
        <f t="shared" si="7"/>
        <v>18.363107602825092</v>
      </c>
    </row>
    <row r="108" spans="2:13" ht="13.5">
      <c r="B108" s="44" t="s">
        <v>60</v>
      </c>
      <c r="C108" s="2" t="s">
        <v>61</v>
      </c>
      <c r="D108" s="1">
        <v>64</v>
      </c>
      <c r="E108" s="1">
        <v>59</v>
      </c>
      <c r="F108" s="1">
        <v>20</v>
      </c>
      <c r="G108" s="1">
        <v>23</v>
      </c>
      <c r="H108" s="1">
        <v>6</v>
      </c>
      <c r="I108" s="3">
        <v>938</v>
      </c>
      <c r="J108" s="16">
        <f t="shared" si="4"/>
        <v>123</v>
      </c>
      <c r="K108" s="6">
        <f t="shared" si="5"/>
        <v>49</v>
      </c>
      <c r="L108" s="6">
        <f t="shared" si="6"/>
        <v>172</v>
      </c>
      <c r="M108" s="37">
        <f t="shared" si="7"/>
        <v>18.336886993603414</v>
      </c>
    </row>
    <row r="109" spans="2:13" ht="13.5">
      <c r="B109" s="45"/>
      <c r="C109" s="2" t="s">
        <v>62</v>
      </c>
      <c r="D109" s="1">
        <v>66</v>
      </c>
      <c r="E109" s="1">
        <v>51</v>
      </c>
      <c r="F109" s="1">
        <v>32</v>
      </c>
      <c r="G109" s="1">
        <v>27</v>
      </c>
      <c r="H109" s="1">
        <v>33</v>
      </c>
      <c r="I109" s="3">
        <v>977</v>
      </c>
      <c r="J109" s="17">
        <f t="shared" si="4"/>
        <v>117</v>
      </c>
      <c r="K109" s="6">
        <f t="shared" si="5"/>
        <v>92</v>
      </c>
      <c r="L109" s="6">
        <f t="shared" si="6"/>
        <v>209</v>
      </c>
      <c r="M109" s="37">
        <f t="shared" si="7"/>
        <v>21.392016376663257</v>
      </c>
    </row>
    <row r="110" spans="2:13" ht="13.5">
      <c r="B110" s="46"/>
      <c r="C110" s="2" t="s">
        <v>63</v>
      </c>
      <c r="D110" s="1">
        <v>130</v>
      </c>
      <c r="E110" s="1">
        <v>110</v>
      </c>
      <c r="F110" s="1">
        <v>52</v>
      </c>
      <c r="G110" s="1">
        <v>50</v>
      </c>
      <c r="H110" s="1">
        <v>39</v>
      </c>
      <c r="I110" s="3">
        <v>1915</v>
      </c>
      <c r="J110" s="17">
        <f t="shared" si="4"/>
        <v>240</v>
      </c>
      <c r="K110" s="6">
        <f t="shared" si="5"/>
        <v>141</v>
      </c>
      <c r="L110" s="6">
        <f t="shared" si="6"/>
        <v>381</v>
      </c>
      <c r="M110" s="37">
        <f t="shared" si="7"/>
        <v>19.89556135770235</v>
      </c>
    </row>
    <row r="111" spans="2:13" ht="13.5">
      <c r="B111" s="44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358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37">
        <f t="shared" si="7"/>
        <v>0</v>
      </c>
    </row>
    <row r="112" spans="2:13" ht="13.5">
      <c r="B112" s="45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84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37">
        <f t="shared" si="7"/>
        <v>0</v>
      </c>
    </row>
    <row r="113" spans="2:13" ht="13.5">
      <c r="B113" s="46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442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37">
        <f t="shared" si="7"/>
        <v>0</v>
      </c>
    </row>
    <row r="114" spans="2:13" ht="13.5">
      <c r="B114" s="44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57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37">
        <f t="shared" si="7"/>
        <v>0</v>
      </c>
    </row>
    <row r="115" spans="2:13" ht="13.5">
      <c r="B115" s="45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20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37">
        <f t="shared" si="7"/>
        <v>0</v>
      </c>
    </row>
    <row r="116" spans="2:13" ht="13.5">
      <c r="B116" s="45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77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37">
        <f t="shared" si="7"/>
        <v>0</v>
      </c>
    </row>
    <row r="117" spans="2:13" ht="13.5">
      <c r="B117" s="47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294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37">
        <f t="shared" si="7"/>
        <v>0</v>
      </c>
    </row>
    <row r="118" spans="2:13" ht="13.5">
      <c r="B118" s="47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47</v>
      </c>
      <c r="J118" s="1">
        <f t="shared" si="4"/>
        <v>0</v>
      </c>
      <c r="K118" s="35">
        <f t="shared" si="5"/>
        <v>0</v>
      </c>
      <c r="L118" s="35">
        <f t="shared" si="6"/>
        <v>0</v>
      </c>
      <c r="M118" s="38">
        <f t="shared" si="7"/>
        <v>0</v>
      </c>
    </row>
    <row r="119" spans="2:13" ht="13.5">
      <c r="B119" s="48"/>
      <c r="C119" s="19" t="s">
        <v>8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2">
        <v>341</v>
      </c>
      <c r="J119" s="18">
        <f t="shared" si="4"/>
        <v>0</v>
      </c>
      <c r="K119" s="36">
        <f t="shared" si="5"/>
        <v>0</v>
      </c>
      <c r="L119" s="36">
        <f t="shared" si="6"/>
        <v>0</v>
      </c>
      <c r="M119" s="39">
        <f t="shared" si="7"/>
        <v>0</v>
      </c>
    </row>
    <row r="120" spans="2:13" ht="13.5">
      <c r="B120" s="46" t="s">
        <v>44</v>
      </c>
      <c r="C120" s="4" t="s">
        <v>43</v>
      </c>
      <c r="D120" s="43">
        <v>3467</v>
      </c>
      <c r="E120" s="43">
        <v>2720</v>
      </c>
      <c r="F120" s="43">
        <v>1963</v>
      </c>
      <c r="G120" s="43">
        <v>1329</v>
      </c>
      <c r="H120" s="43">
        <v>1089</v>
      </c>
      <c r="I120" s="33">
        <v>54866</v>
      </c>
      <c r="J120" s="17">
        <f t="shared" si="4"/>
        <v>6187</v>
      </c>
      <c r="K120" s="6">
        <f t="shared" si="5"/>
        <v>4381</v>
      </c>
      <c r="L120" s="6">
        <f t="shared" si="6"/>
        <v>10568</v>
      </c>
      <c r="M120" s="37">
        <f t="shared" si="7"/>
        <v>19.26147340793934</v>
      </c>
    </row>
    <row r="121" spans="2:13" ht="13.5">
      <c r="B121" s="47"/>
      <c r="C121" s="2" t="s">
        <v>45</v>
      </c>
      <c r="D121" s="1">
        <v>3842</v>
      </c>
      <c r="E121" s="1">
        <v>3052</v>
      </c>
      <c r="F121" s="1">
        <v>2553</v>
      </c>
      <c r="G121" s="1">
        <v>1911</v>
      </c>
      <c r="H121" s="1">
        <v>2176</v>
      </c>
      <c r="I121" s="3">
        <v>58359</v>
      </c>
      <c r="J121" s="17">
        <f t="shared" si="4"/>
        <v>6894</v>
      </c>
      <c r="K121" s="6">
        <f t="shared" si="5"/>
        <v>6640</v>
      </c>
      <c r="L121" s="6">
        <f t="shared" si="6"/>
        <v>13534</v>
      </c>
      <c r="M121" s="37">
        <f t="shared" si="7"/>
        <v>23.190938844051477</v>
      </c>
    </row>
    <row r="122" spans="2:13" ht="14.25" thickBot="1">
      <c r="B122" s="49"/>
      <c r="C122" s="13" t="s">
        <v>46</v>
      </c>
      <c r="D122" s="30">
        <v>7309</v>
      </c>
      <c r="E122" s="30">
        <v>5772</v>
      </c>
      <c r="F122" s="30">
        <v>4516</v>
      </c>
      <c r="G122" s="30">
        <v>3240</v>
      </c>
      <c r="H122" s="30">
        <v>3265</v>
      </c>
      <c r="I122" s="31">
        <v>113225</v>
      </c>
      <c r="J122" s="29">
        <f t="shared" si="4"/>
        <v>13081</v>
      </c>
      <c r="K122" s="34">
        <f t="shared" si="5"/>
        <v>11021</v>
      </c>
      <c r="L122" s="34">
        <f t="shared" si="6"/>
        <v>24102</v>
      </c>
      <c r="M122" s="40">
        <f t="shared" si="7"/>
        <v>21.286818282181496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春日市役所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春日市役所</dc:creator>
  <cp:keywords/>
  <dc:description/>
  <cp:lastModifiedBy>高齢課</cp:lastModifiedBy>
  <cp:lastPrinted>2019-04-07T23:35:05Z</cp:lastPrinted>
  <dcterms:created xsi:type="dcterms:W3CDTF">2001-04-09T01:56:26Z</dcterms:created>
  <dcterms:modified xsi:type="dcterms:W3CDTF">2019-04-07T23:35:17Z</dcterms:modified>
  <cp:category/>
  <cp:version/>
  <cp:contentType/>
  <cp:contentStatus/>
</cp:coreProperties>
</file>