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0" yWindow="0" windowWidth="17140" windowHeight="16420" tabRatio="853" activeTab="0"/>
  </bookViews>
  <sheets>
    <sheet name="4月分" sheetId="1" r:id="rId1"/>
    <sheet name="5月分" sheetId="2" r:id="rId2"/>
    <sheet name="6月分" sheetId="3" r:id="rId3"/>
    <sheet name="7月分" sheetId="4" r:id="rId4"/>
    <sheet name="8月分" sheetId="5" r:id="rId5"/>
    <sheet name="9月分" sheetId="6" r:id="rId6"/>
    <sheet name="10月分 " sheetId="7" r:id="rId7"/>
    <sheet name="11月分" sheetId="8" r:id="rId8"/>
    <sheet name="12月分" sheetId="9" r:id="rId9"/>
    <sheet name="1月分" sheetId="10" r:id="rId10"/>
    <sheet name="2月分" sheetId="11" r:id="rId11"/>
    <sheet name="3月分" sheetId="12" r:id="rId12"/>
  </sheets>
  <definedNames>
    <definedName name="_xlnm.Print_Area" localSheetId="6">'10月分 '!$A$1:$M$122</definedName>
    <definedName name="_xlnm.Print_Area" localSheetId="7">'11月分'!$A$1:$M$122</definedName>
    <definedName name="_xlnm.Print_Area" localSheetId="8">'12月分'!$A$1:$M$122</definedName>
    <definedName name="_xlnm.Print_Area" localSheetId="9">'1月分'!$A$1:$M$122</definedName>
    <definedName name="_xlnm.Print_Area" localSheetId="10">'2月分'!$A$1:$M$122</definedName>
    <definedName name="_xlnm.Print_Area" localSheetId="11">'3月分'!$A$1:$M$122</definedName>
    <definedName name="_xlnm.Print_Area" localSheetId="0">'4月分'!$A$1:$M$122</definedName>
    <definedName name="_xlnm.Print_Area" localSheetId="1">'5月分'!$A$1:$M$122</definedName>
    <definedName name="_xlnm.Print_Area" localSheetId="2">'6月分'!$A$1:$M$122</definedName>
    <definedName name="_xlnm.Print_Area" localSheetId="3">'7月分'!$A$1:$M$122</definedName>
    <definedName name="_xlnm.Print_Area" localSheetId="4">'8月分'!$A$1:$M$122</definedName>
    <definedName name="_xlnm.Print_Area" localSheetId="5">'9月分'!$A$1:$M$122</definedName>
    <definedName name="_xlnm.Print_Titles" localSheetId="6">'10月分 '!$1:$5</definedName>
    <definedName name="_xlnm.Print_Titles" localSheetId="7">'11月分'!$1:$5</definedName>
    <definedName name="_xlnm.Print_Titles" localSheetId="8">'12月分'!$1:$5</definedName>
    <definedName name="_xlnm.Print_Titles" localSheetId="9">'1月分'!$1:$5</definedName>
    <definedName name="_xlnm.Print_Titles" localSheetId="10">'2月分'!$1:$5</definedName>
    <definedName name="_xlnm.Print_Titles" localSheetId="11">'3月分'!$1:$5</definedName>
    <definedName name="_xlnm.Print_Titles" localSheetId="0">'4月分'!$1:$5</definedName>
    <definedName name="_xlnm.Print_Titles" localSheetId="1">'5月分'!$1:$5</definedName>
    <definedName name="_xlnm.Print_Titles" localSheetId="2">'6月分'!$1:$5</definedName>
    <definedName name="_xlnm.Print_Titles" localSheetId="3">'7月分'!$1:$5</definedName>
    <definedName name="_xlnm.Print_Titles" localSheetId="4">'8月分'!$1:$5</definedName>
    <definedName name="_xlnm.Print_Titles" localSheetId="5">'9月分'!$1:$5</definedName>
  </definedNames>
  <calcPr fullCalcOnLoad="1"/>
</workbook>
</file>

<file path=xl/sharedStrings.xml><?xml version="1.0" encoding="utf-8"?>
<sst xmlns="http://schemas.openxmlformats.org/spreadsheetml/2006/main" count="2088" uniqueCount="86">
  <si>
    <t>行政区</t>
  </si>
  <si>
    <t>性別</t>
  </si>
  <si>
    <t>65～69歳</t>
  </si>
  <si>
    <t>70～74歳</t>
  </si>
  <si>
    <t>75～79歳</t>
  </si>
  <si>
    <t>男　性</t>
  </si>
  <si>
    <t>岡　本　　</t>
  </si>
  <si>
    <t>女　性</t>
  </si>
  <si>
    <t>合　計</t>
  </si>
  <si>
    <t>春　日　　</t>
  </si>
  <si>
    <t>春日公園　</t>
  </si>
  <si>
    <t>春日原　　</t>
  </si>
  <si>
    <t>春日原南　</t>
  </si>
  <si>
    <t>上白水　　</t>
  </si>
  <si>
    <t>小　倉　　</t>
  </si>
  <si>
    <t>小倉東　　</t>
  </si>
  <si>
    <t>大　谷　　</t>
  </si>
  <si>
    <t>桜ヶ丘　　</t>
  </si>
  <si>
    <t>白水池　　</t>
  </si>
  <si>
    <t>須玖南　　</t>
  </si>
  <si>
    <t>須玖北　　</t>
  </si>
  <si>
    <t>惣　利　　</t>
  </si>
  <si>
    <t>宝　町　　</t>
  </si>
  <si>
    <t>ちくし台　</t>
  </si>
  <si>
    <t>千歳町　　</t>
  </si>
  <si>
    <t>天神山　　</t>
  </si>
  <si>
    <t>昇　町　　</t>
  </si>
  <si>
    <t>光　町　　</t>
  </si>
  <si>
    <t>日の出町　</t>
  </si>
  <si>
    <t>松ヶ丘　　</t>
  </si>
  <si>
    <t>紅葉ヶ丘　</t>
  </si>
  <si>
    <t>大和町　　</t>
  </si>
  <si>
    <t>若葉台東　</t>
  </si>
  <si>
    <t>若葉台西　</t>
  </si>
  <si>
    <t>弥　生　　</t>
  </si>
  <si>
    <t>泉　　　　</t>
  </si>
  <si>
    <t>平田台　　</t>
  </si>
  <si>
    <t>下白水北　</t>
  </si>
  <si>
    <t>下白水南　</t>
  </si>
  <si>
    <t>塚原台　　</t>
  </si>
  <si>
    <t>陸上自衛隊</t>
  </si>
  <si>
    <t>自衛隊病院</t>
  </si>
  <si>
    <t>航空自衛隊</t>
  </si>
  <si>
    <t>男性計</t>
  </si>
  <si>
    <t>総計　　　</t>
  </si>
  <si>
    <t>女性計</t>
  </si>
  <si>
    <t>総合計</t>
  </si>
  <si>
    <t>白水ヶ丘</t>
  </si>
  <si>
    <t>前期高齢者</t>
  </si>
  <si>
    <t>後期高齢者</t>
  </si>
  <si>
    <t>高齢者計</t>
  </si>
  <si>
    <t>65-75</t>
  </si>
  <si>
    <t>75-</t>
  </si>
  <si>
    <t>65-</t>
  </si>
  <si>
    <t>男女別地区別高齢化率</t>
  </si>
  <si>
    <t>サン・ビオ</t>
  </si>
  <si>
    <t>大土居</t>
  </si>
  <si>
    <t>男　性</t>
  </si>
  <si>
    <t>女　性</t>
  </si>
  <si>
    <t>合　計</t>
  </si>
  <si>
    <t>％</t>
  </si>
  <si>
    <t>85歳以上</t>
  </si>
  <si>
    <t>80～84歳</t>
  </si>
  <si>
    <t>平成28年4月末現在の春日市高齢化率</t>
  </si>
  <si>
    <t>％</t>
  </si>
  <si>
    <t>65-75</t>
  </si>
  <si>
    <t>75-</t>
  </si>
  <si>
    <t>65-</t>
  </si>
  <si>
    <t>平成28年5月末現在の春日市高齢化率</t>
  </si>
  <si>
    <t>％</t>
  </si>
  <si>
    <t>65-75</t>
  </si>
  <si>
    <t>75-</t>
  </si>
  <si>
    <t>65-</t>
  </si>
  <si>
    <t>平成28年6月末現在の春日市高齢化率</t>
  </si>
  <si>
    <t>平成28年7月末現在の春日市高齢化率</t>
  </si>
  <si>
    <t>0歳以上
全人口計</t>
  </si>
  <si>
    <t>平成28年8月末現在の春日市高齢化率</t>
  </si>
  <si>
    <t>平成28年9月末現在の春日市高齢化率</t>
  </si>
  <si>
    <t>平成28年10月末現在の春日市高齢化率</t>
  </si>
  <si>
    <t>平成28年11月末現在の春日市高齢化率</t>
  </si>
  <si>
    <t>平成28年12月末現在の春日市高齢化率</t>
  </si>
  <si>
    <t>平成29年1月末現在の春日市高齢化率</t>
  </si>
  <si>
    <t>平成29年2月末現在の春日市高齢化率</t>
  </si>
  <si>
    <t>平成29年3月末現在の春日市高齢化率</t>
  </si>
  <si>
    <t>高齢化率
（％）</t>
  </si>
  <si>
    <t>男　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</si>
</sst>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8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38" fontId="5" fillId="0" borderId="15" xfId="48" applyFont="1" applyBorder="1" applyAlignment="1">
      <alignment/>
    </xf>
    <xf numFmtId="38" fontId="5" fillId="0" borderId="16" xfId="48" applyFont="1" applyBorder="1" applyAlignment="1">
      <alignment/>
    </xf>
    <xf numFmtId="38" fontId="5" fillId="0" borderId="17" xfId="48" applyFont="1" applyBorder="1" applyAlignment="1">
      <alignment/>
    </xf>
    <xf numFmtId="178" fontId="5" fillId="0" borderId="18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38" fontId="5" fillId="0" borderId="19" xfId="48" applyFont="1" applyBorder="1" applyAlignment="1">
      <alignment/>
    </xf>
    <xf numFmtId="38" fontId="5" fillId="0" borderId="20" xfId="48" applyFont="1" applyBorder="1" applyAlignment="1">
      <alignment/>
    </xf>
    <xf numFmtId="0" fontId="5" fillId="0" borderId="21" xfId="0" applyFont="1" applyBorder="1" applyAlignment="1">
      <alignment horizontal="center"/>
    </xf>
    <xf numFmtId="38" fontId="5" fillId="0" borderId="22" xfId="48" applyFont="1" applyBorder="1" applyAlignment="1">
      <alignment/>
    </xf>
    <xf numFmtId="38" fontId="5" fillId="0" borderId="23" xfId="48" applyFont="1" applyBorder="1" applyAlignment="1">
      <alignment/>
    </xf>
    <xf numFmtId="178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38" fontId="5" fillId="0" borderId="25" xfId="48" applyFont="1" applyBorder="1" applyAlignment="1">
      <alignment/>
    </xf>
    <xf numFmtId="38" fontId="5" fillId="0" borderId="26" xfId="48" applyFont="1" applyBorder="1" applyAlignment="1">
      <alignment/>
    </xf>
    <xf numFmtId="38" fontId="5" fillId="0" borderId="27" xfId="48" applyFont="1" applyBorder="1" applyAlignment="1">
      <alignment/>
    </xf>
    <xf numFmtId="178" fontId="5" fillId="0" borderId="28" xfId="0" applyNumberFormat="1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29" xfId="48" applyFont="1" applyBorder="1" applyAlignment="1">
      <alignment/>
    </xf>
    <xf numFmtId="0" fontId="5" fillId="0" borderId="30" xfId="0" applyFont="1" applyBorder="1" applyAlignment="1">
      <alignment horizontal="center"/>
    </xf>
    <xf numFmtId="38" fontId="5" fillId="0" borderId="30" xfId="48" applyFont="1" applyBorder="1" applyAlignment="1">
      <alignment/>
    </xf>
    <xf numFmtId="38" fontId="5" fillId="0" borderId="31" xfId="48" applyFont="1" applyBorder="1" applyAlignment="1">
      <alignment/>
    </xf>
    <xf numFmtId="38" fontId="5" fillId="0" borderId="32" xfId="48" applyFont="1" applyBorder="1" applyAlignment="1">
      <alignment/>
    </xf>
    <xf numFmtId="38" fontId="5" fillId="0" borderId="33" xfId="48" applyFont="1" applyBorder="1" applyAlignment="1">
      <alignment/>
    </xf>
    <xf numFmtId="178" fontId="5" fillId="0" borderId="34" xfId="0" applyNumberFormat="1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35" xfId="48" applyFont="1" applyBorder="1" applyAlignment="1">
      <alignment/>
    </xf>
    <xf numFmtId="0" fontId="5" fillId="0" borderId="36" xfId="0" applyFont="1" applyBorder="1" applyAlignment="1">
      <alignment horizontal="center"/>
    </xf>
    <xf numFmtId="38" fontId="5" fillId="0" borderId="36" xfId="48" applyFont="1" applyBorder="1" applyAlignment="1">
      <alignment/>
    </xf>
    <xf numFmtId="38" fontId="5" fillId="0" borderId="37" xfId="48" applyFont="1" applyBorder="1" applyAlignment="1">
      <alignment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38" fontId="5" fillId="0" borderId="15" xfId="48" applyFont="1" applyFill="1" applyBorder="1" applyAlignment="1">
      <alignment/>
    </xf>
    <xf numFmtId="38" fontId="5" fillId="0" borderId="16" xfId="48" applyFont="1" applyFill="1" applyBorder="1" applyAlignment="1">
      <alignment/>
    </xf>
    <xf numFmtId="38" fontId="5" fillId="0" borderId="17" xfId="48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38" fontId="5" fillId="0" borderId="19" xfId="48" applyFont="1" applyFill="1" applyBorder="1" applyAlignment="1">
      <alignment/>
    </xf>
    <xf numFmtId="38" fontId="5" fillId="0" borderId="20" xfId="48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38" fontId="5" fillId="0" borderId="22" xfId="48" applyFont="1" applyFill="1" applyBorder="1" applyAlignment="1">
      <alignment/>
    </xf>
    <xf numFmtId="38" fontId="5" fillId="0" borderId="23" xfId="48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38" fontId="5" fillId="0" borderId="25" xfId="48" applyFont="1" applyFill="1" applyBorder="1" applyAlignment="1">
      <alignment/>
    </xf>
    <xf numFmtId="38" fontId="5" fillId="0" borderId="26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178" fontId="5" fillId="0" borderId="28" xfId="0" applyNumberFormat="1" applyFont="1" applyFill="1" applyBorder="1" applyAlignment="1">
      <alignment/>
    </xf>
    <xf numFmtId="38" fontId="5" fillId="0" borderId="14" xfId="48" applyFont="1" applyFill="1" applyBorder="1" applyAlignment="1">
      <alignment/>
    </xf>
    <xf numFmtId="38" fontId="5" fillId="0" borderId="29" xfId="48" applyFont="1" applyFill="1" applyBorder="1" applyAlignment="1">
      <alignment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普通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22"/>
  <sheetViews>
    <sheetView showZeros="0" tabSelected="1" zoomScale="90" zoomScaleNormal="90" workbookViewId="0" topLeftCell="B99">
      <selection activeCell="E133" sqref="E133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63</v>
      </c>
      <c r="F1" s="3"/>
      <c r="L1" s="4">
        <f>M122</f>
        <v>19.801383223975883</v>
      </c>
      <c r="M1" s="5" t="s">
        <v>60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51</v>
      </c>
      <c r="K5" s="8" t="s">
        <v>52</v>
      </c>
      <c r="L5" s="8" t="s">
        <v>53</v>
      </c>
      <c r="M5" s="43"/>
    </row>
    <row r="6" spans="2:13" ht="16.5">
      <c r="B6" s="40" t="s">
        <v>6</v>
      </c>
      <c r="C6" s="55" t="s">
        <v>5</v>
      </c>
      <c r="D6" s="56">
        <v>73</v>
      </c>
      <c r="E6" s="56">
        <v>47</v>
      </c>
      <c r="F6" s="56">
        <v>34</v>
      </c>
      <c r="G6" s="56">
        <v>24</v>
      </c>
      <c r="H6" s="56">
        <v>19</v>
      </c>
      <c r="I6" s="57">
        <v>1086</v>
      </c>
      <c r="J6" s="58">
        <f aca="true" t="shared" si="0" ref="J6:J37">SUM(D6:E6)</f>
        <v>120</v>
      </c>
      <c r="K6" s="58">
        <f aca="true" t="shared" si="1" ref="K6:K37">SUM(F6:H6)</f>
        <v>77</v>
      </c>
      <c r="L6" s="58">
        <f aca="true" t="shared" si="2" ref="L6:L37">SUM(D6:H6)</f>
        <v>197</v>
      </c>
      <c r="M6" s="59">
        <f aca="true" t="shared" si="3" ref="M6:M37">L6/I6*100</f>
        <v>18.139963167587478</v>
      </c>
    </row>
    <row r="7" spans="2:13" ht="16.5">
      <c r="B7" s="40"/>
      <c r="C7" s="60" t="s">
        <v>7</v>
      </c>
      <c r="D7" s="56">
        <v>71</v>
      </c>
      <c r="E7" s="56">
        <v>46</v>
      </c>
      <c r="F7" s="56">
        <v>50</v>
      </c>
      <c r="G7" s="56">
        <v>46</v>
      </c>
      <c r="H7" s="56">
        <v>51</v>
      </c>
      <c r="I7" s="57">
        <v>1055</v>
      </c>
      <c r="J7" s="58">
        <f t="shared" si="0"/>
        <v>117</v>
      </c>
      <c r="K7" s="58">
        <f t="shared" si="1"/>
        <v>147</v>
      </c>
      <c r="L7" s="58">
        <f t="shared" si="2"/>
        <v>264</v>
      </c>
      <c r="M7" s="59">
        <f t="shared" si="3"/>
        <v>25.023696682464454</v>
      </c>
    </row>
    <row r="8" spans="2:13" ht="16.5">
      <c r="B8" s="41"/>
      <c r="C8" s="60" t="s">
        <v>8</v>
      </c>
      <c r="D8" s="56">
        <v>144</v>
      </c>
      <c r="E8" s="56">
        <v>93</v>
      </c>
      <c r="F8" s="56">
        <v>84</v>
      </c>
      <c r="G8" s="56">
        <v>70</v>
      </c>
      <c r="H8" s="56">
        <v>70</v>
      </c>
      <c r="I8" s="57">
        <v>2141</v>
      </c>
      <c r="J8" s="58">
        <f t="shared" si="0"/>
        <v>237</v>
      </c>
      <c r="K8" s="58">
        <f t="shared" si="1"/>
        <v>224</v>
      </c>
      <c r="L8" s="58">
        <f t="shared" si="2"/>
        <v>461</v>
      </c>
      <c r="M8" s="59">
        <f t="shared" si="3"/>
        <v>21.531994395142455</v>
      </c>
    </row>
    <row r="9" spans="2:13" ht="16.5">
      <c r="B9" s="39" t="s">
        <v>9</v>
      </c>
      <c r="C9" s="60" t="s">
        <v>5</v>
      </c>
      <c r="D9" s="56">
        <v>130</v>
      </c>
      <c r="E9" s="56">
        <v>65</v>
      </c>
      <c r="F9" s="56">
        <v>65</v>
      </c>
      <c r="G9" s="56">
        <v>30</v>
      </c>
      <c r="H9" s="56">
        <v>26</v>
      </c>
      <c r="I9" s="57">
        <v>2224</v>
      </c>
      <c r="J9" s="58">
        <f t="shared" si="0"/>
        <v>195</v>
      </c>
      <c r="K9" s="58">
        <f t="shared" si="1"/>
        <v>121</v>
      </c>
      <c r="L9" s="58">
        <f t="shared" si="2"/>
        <v>316</v>
      </c>
      <c r="M9" s="59">
        <f t="shared" si="3"/>
        <v>14.20863309352518</v>
      </c>
    </row>
    <row r="10" spans="2:13" ht="16.5">
      <c r="B10" s="40"/>
      <c r="C10" s="60" t="s">
        <v>7</v>
      </c>
      <c r="D10" s="56">
        <v>123</v>
      </c>
      <c r="E10" s="56">
        <v>74</v>
      </c>
      <c r="F10" s="56">
        <v>47</v>
      </c>
      <c r="G10" s="56">
        <v>76</v>
      </c>
      <c r="H10" s="56">
        <v>50</v>
      </c>
      <c r="I10" s="57">
        <v>2330</v>
      </c>
      <c r="J10" s="58">
        <f t="shared" si="0"/>
        <v>197</v>
      </c>
      <c r="K10" s="58">
        <f t="shared" si="1"/>
        <v>173</v>
      </c>
      <c r="L10" s="58">
        <f t="shared" si="2"/>
        <v>370</v>
      </c>
      <c r="M10" s="59">
        <f t="shared" si="3"/>
        <v>15.879828326180256</v>
      </c>
    </row>
    <row r="11" spans="2:13" ht="16.5">
      <c r="B11" s="41"/>
      <c r="C11" s="60" t="s">
        <v>8</v>
      </c>
      <c r="D11" s="56">
        <v>253</v>
      </c>
      <c r="E11" s="56">
        <v>139</v>
      </c>
      <c r="F11" s="56">
        <v>112</v>
      </c>
      <c r="G11" s="56">
        <v>106</v>
      </c>
      <c r="H11" s="56">
        <v>76</v>
      </c>
      <c r="I11" s="57">
        <v>4554</v>
      </c>
      <c r="J11" s="58">
        <f t="shared" si="0"/>
        <v>392</v>
      </c>
      <c r="K11" s="58">
        <f t="shared" si="1"/>
        <v>294</v>
      </c>
      <c r="L11" s="58">
        <f t="shared" si="2"/>
        <v>686</v>
      </c>
      <c r="M11" s="59">
        <f t="shared" si="3"/>
        <v>15.063680281071584</v>
      </c>
    </row>
    <row r="12" spans="2:13" ht="16.5">
      <c r="B12" s="39" t="s">
        <v>10</v>
      </c>
      <c r="C12" s="60" t="s">
        <v>5</v>
      </c>
      <c r="D12" s="56">
        <v>136</v>
      </c>
      <c r="E12" s="56">
        <v>62</v>
      </c>
      <c r="F12" s="56">
        <v>49</v>
      </c>
      <c r="G12" s="56">
        <v>23</v>
      </c>
      <c r="H12" s="56">
        <v>20</v>
      </c>
      <c r="I12" s="57">
        <v>2089</v>
      </c>
      <c r="J12" s="58">
        <f t="shared" si="0"/>
        <v>198</v>
      </c>
      <c r="K12" s="58">
        <f t="shared" si="1"/>
        <v>92</v>
      </c>
      <c r="L12" s="58">
        <f t="shared" si="2"/>
        <v>290</v>
      </c>
      <c r="M12" s="59">
        <f t="shared" si="3"/>
        <v>13.882240306366683</v>
      </c>
    </row>
    <row r="13" spans="2:13" ht="16.5">
      <c r="B13" s="40"/>
      <c r="C13" s="60" t="s">
        <v>7</v>
      </c>
      <c r="D13" s="56">
        <v>144</v>
      </c>
      <c r="E13" s="56">
        <v>70</v>
      </c>
      <c r="F13" s="56">
        <v>61</v>
      </c>
      <c r="G13" s="56">
        <v>35</v>
      </c>
      <c r="H13" s="56">
        <v>46</v>
      </c>
      <c r="I13" s="57">
        <v>2189</v>
      </c>
      <c r="J13" s="58">
        <f t="shared" si="0"/>
        <v>214</v>
      </c>
      <c r="K13" s="58">
        <f t="shared" si="1"/>
        <v>142</v>
      </c>
      <c r="L13" s="58">
        <f t="shared" si="2"/>
        <v>356</v>
      </c>
      <c r="M13" s="59">
        <f t="shared" si="3"/>
        <v>16.26313385107355</v>
      </c>
    </row>
    <row r="14" spans="2:13" ht="16.5">
      <c r="B14" s="41"/>
      <c r="C14" s="60" t="s">
        <v>8</v>
      </c>
      <c r="D14" s="56">
        <v>280</v>
      </c>
      <c r="E14" s="56">
        <v>132</v>
      </c>
      <c r="F14" s="56">
        <v>110</v>
      </c>
      <c r="G14" s="56">
        <v>58</v>
      </c>
      <c r="H14" s="56">
        <v>66</v>
      </c>
      <c r="I14" s="57">
        <v>4278</v>
      </c>
      <c r="J14" s="58">
        <f t="shared" si="0"/>
        <v>412</v>
      </c>
      <c r="K14" s="58">
        <f t="shared" si="1"/>
        <v>234</v>
      </c>
      <c r="L14" s="58">
        <f t="shared" si="2"/>
        <v>646</v>
      </c>
      <c r="M14" s="59">
        <f t="shared" si="3"/>
        <v>15.100514258999532</v>
      </c>
    </row>
    <row r="15" spans="2:13" ht="16.5">
      <c r="B15" s="39" t="s">
        <v>11</v>
      </c>
      <c r="C15" s="60" t="s">
        <v>5</v>
      </c>
      <c r="D15" s="56">
        <v>138</v>
      </c>
      <c r="E15" s="56">
        <v>72</v>
      </c>
      <c r="F15" s="56">
        <v>63</v>
      </c>
      <c r="G15" s="56">
        <v>34</v>
      </c>
      <c r="H15" s="56">
        <v>43</v>
      </c>
      <c r="I15" s="57">
        <v>2617</v>
      </c>
      <c r="J15" s="58">
        <f t="shared" si="0"/>
        <v>210</v>
      </c>
      <c r="K15" s="58">
        <f t="shared" si="1"/>
        <v>140</v>
      </c>
      <c r="L15" s="58">
        <f t="shared" si="2"/>
        <v>350</v>
      </c>
      <c r="M15" s="59">
        <f t="shared" si="3"/>
        <v>13.374092472296523</v>
      </c>
    </row>
    <row r="16" spans="2:13" ht="16.5">
      <c r="B16" s="40"/>
      <c r="C16" s="60" t="s">
        <v>7</v>
      </c>
      <c r="D16" s="56">
        <v>165</v>
      </c>
      <c r="E16" s="56">
        <v>106</v>
      </c>
      <c r="F16" s="56">
        <v>84</v>
      </c>
      <c r="G16" s="56">
        <v>95</v>
      </c>
      <c r="H16" s="56">
        <v>89</v>
      </c>
      <c r="I16" s="57">
        <v>2987</v>
      </c>
      <c r="J16" s="58">
        <f t="shared" si="0"/>
        <v>271</v>
      </c>
      <c r="K16" s="58">
        <f t="shared" si="1"/>
        <v>268</v>
      </c>
      <c r="L16" s="58">
        <f t="shared" si="2"/>
        <v>539</v>
      </c>
      <c r="M16" s="59">
        <f t="shared" si="3"/>
        <v>18.044861064613325</v>
      </c>
    </row>
    <row r="17" spans="2:13" ht="16.5">
      <c r="B17" s="41"/>
      <c r="C17" s="60" t="s">
        <v>8</v>
      </c>
      <c r="D17" s="56">
        <v>303</v>
      </c>
      <c r="E17" s="56">
        <v>178</v>
      </c>
      <c r="F17" s="56">
        <v>147</v>
      </c>
      <c r="G17" s="56">
        <v>129</v>
      </c>
      <c r="H17" s="56">
        <v>132</v>
      </c>
      <c r="I17" s="57">
        <v>5604</v>
      </c>
      <c r="J17" s="58">
        <f t="shared" si="0"/>
        <v>481</v>
      </c>
      <c r="K17" s="58">
        <f t="shared" si="1"/>
        <v>408</v>
      </c>
      <c r="L17" s="58">
        <f t="shared" si="2"/>
        <v>889</v>
      </c>
      <c r="M17" s="59">
        <f t="shared" si="3"/>
        <v>15.86366880799429</v>
      </c>
    </row>
    <row r="18" spans="2:13" ht="16.5">
      <c r="B18" s="39" t="s">
        <v>12</v>
      </c>
      <c r="C18" s="60" t="s">
        <v>5</v>
      </c>
      <c r="D18" s="56">
        <v>51</v>
      </c>
      <c r="E18" s="56">
        <v>22</v>
      </c>
      <c r="F18" s="56">
        <v>27</v>
      </c>
      <c r="G18" s="56">
        <v>21</v>
      </c>
      <c r="H18" s="56">
        <v>15</v>
      </c>
      <c r="I18" s="57">
        <v>1122</v>
      </c>
      <c r="J18" s="58">
        <f t="shared" si="0"/>
        <v>73</v>
      </c>
      <c r="K18" s="58">
        <f t="shared" si="1"/>
        <v>63</v>
      </c>
      <c r="L18" s="58">
        <f t="shared" si="2"/>
        <v>136</v>
      </c>
      <c r="M18" s="59">
        <f t="shared" si="3"/>
        <v>12.121212121212121</v>
      </c>
    </row>
    <row r="19" spans="2:13" ht="16.5">
      <c r="B19" s="40"/>
      <c r="C19" s="60" t="s">
        <v>7</v>
      </c>
      <c r="D19" s="56">
        <v>48</v>
      </c>
      <c r="E19" s="56">
        <v>31</v>
      </c>
      <c r="F19" s="56">
        <v>20</v>
      </c>
      <c r="G19" s="56">
        <v>21</v>
      </c>
      <c r="H19" s="56">
        <v>30</v>
      </c>
      <c r="I19" s="57">
        <v>1187</v>
      </c>
      <c r="J19" s="58">
        <f t="shared" si="0"/>
        <v>79</v>
      </c>
      <c r="K19" s="58">
        <f t="shared" si="1"/>
        <v>71</v>
      </c>
      <c r="L19" s="58">
        <f t="shared" si="2"/>
        <v>150</v>
      </c>
      <c r="M19" s="59">
        <f t="shared" si="3"/>
        <v>12.636899747262003</v>
      </c>
    </row>
    <row r="20" spans="2:13" ht="16.5">
      <c r="B20" s="41"/>
      <c r="C20" s="60" t="s">
        <v>8</v>
      </c>
      <c r="D20" s="56">
        <v>99</v>
      </c>
      <c r="E20" s="56">
        <v>53</v>
      </c>
      <c r="F20" s="56">
        <v>47</v>
      </c>
      <c r="G20" s="56">
        <v>42</v>
      </c>
      <c r="H20" s="56">
        <v>45</v>
      </c>
      <c r="I20" s="57">
        <v>2309</v>
      </c>
      <c r="J20" s="58">
        <f t="shared" si="0"/>
        <v>152</v>
      </c>
      <c r="K20" s="58">
        <f t="shared" si="1"/>
        <v>134</v>
      </c>
      <c r="L20" s="58">
        <f t="shared" si="2"/>
        <v>286</v>
      </c>
      <c r="M20" s="59">
        <f t="shared" si="3"/>
        <v>12.386314421827631</v>
      </c>
    </row>
    <row r="21" spans="2:13" ht="16.5">
      <c r="B21" s="39" t="s">
        <v>13</v>
      </c>
      <c r="C21" s="60" t="s">
        <v>5</v>
      </c>
      <c r="D21" s="56">
        <v>214</v>
      </c>
      <c r="E21" s="56">
        <v>113</v>
      </c>
      <c r="F21" s="56">
        <v>80</v>
      </c>
      <c r="G21" s="56">
        <v>46</v>
      </c>
      <c r="H21" s="56">
        <v>24</v>
      </c>
      <c r="I21" s="57">
        <v>3085</v>
      </c>
      <c r="J21" s="58">
        <f t="shared" si="0"/>
        <v>327</v>
      </c>
      <c r="K21" s="58">
        <f t="shared" si="1"/>
        <v>150</v>
      </c>
      <c r="L21" s="58">
        <f t="shared" si="2"/>
        <v>477</v>
      </c>
      <c r="M21" s="59">
        <f t="shared" si="3"/>
        <v>15.46191247974068</v>
      </c>
    </row>
    <row r="22" spans="2:13" ht="16.5">
      <c r="B22" s="40"/>
      <c r="C22" s="60" t="s">
        <v>7</v>
      </c>
      <c r="D22" s="56">
        <v>203</v>
      </c>
      <c r="E22" s="56">
        <v>148</v>
      </c>
      <c r="F22" s="56">
        <v>105</v>
      </c>
      <c r="G22" s="56">
        <v>63</v>
      </c>
      <c r="H22" s="56">
        <v>72</v>
      </c>
      <c r="I22" s="57">
        <v>3303</v>
      </c>
      <c r="J22" s="58">
        <f t="shared" si="0"/>
        <v>351</v>
      </c>
      <c r="K22" s="58">
        <f t="shared" si="1"/>
        <v>240</v>
      </c>
      <c r="L22" s="58">
        <f t="shared" si="2"/>
        <v>591</v>
      </c>
      <c r="M22" s="59">
        <f t="shared" si="3"/>
        <v>17.892824704813805</v>
      </c>
    </row>
    <row r="23" spans="2:13" ht="16.5">
      <c r="B23" s="41"/>
      <c r="C23" s="60" t="s">
        <v>8</v>
      </c>
      <c r="D23" s="56">
        <v>417</v>
      </c>
      <c r="E23" s="56">
        <v>261</v>
      </c>
      <c r="F23" s="56">
        <v>185</v>
      </c>
      <c r="G23" s="56">
        <v>109</v>
      </c>
      <c r="H23" s="56">
        <v>96</v>
      </c>
      <c r="I23" s="57">
        <v>6388</v>
      </c>
      <c r="J23" s="58">
        <f t="shared" si="0"/>
        <v>678</v>
      </c>
      <c r="K23" s="58">
        <f t="shared" si="1"/>
        <v>390</v>
      </c>
      <c r="L23" s="58">
        <f t="shared" si="2"/>
        <v>1068</v>
      </c>
      <c r="M23" s="59">
        <f t="shared" si="3"/>
        <v>16.718847839699436</v>
      </c>
    </row>
    <row r="24" spans="2:13" ht="16.5">
      <c r="B24" s="39" t="s">
        <v>14</v>
      </c>
      <c r="C24" s="60" t="s">
        <v>5</v>
      </c>
      <c r="D24" s="56">
        <v>136</v>
      </c>
      <c r="E24" s="56">
        <v>69</v>
      </c>
      <c r="F24" s="56">
        <v>67</v>
      </c>
      <c r="G24" s="56">
        <v>44</v>
      </c>
      <c r="H24" s="56">
        <v>37</v>
      </c>
      <c r="I24" s="57">
        <v>1945</v>
      </c>
      <c r="J24" s="58">
        <f t="shared" si="0"/>
        <v>205</v>
      </c>
      <c r="K24" s="58">
        <f t="shared" si="1"/>
        <v>148</v>
      </c>
      <c r="L24" s="58">
        <f t="shared" si="2"/>
        <v>353</v>
      </c>
      <c r="M24" s="59">
        <f t="shared" si="3"/>
        <v>18.14910025706941</v>
      </c>
    </row>
    <row r="25" spans="2:13" ht="16.5">
      <c r="B25" s="40"/>
      <c r="C25" s="60" t="s">
        <v>7</v>
      </c>
      <c r="D25" s="56">
        <v>134</v>
      </c>
      <c r="E25" s="56">
        <v>109</v>
      </c>
      <c r="F25" s="56">
        <v>93</v>
      </c>
      <c r="G25" s="56">
        <v>66</v>
      </c>
      <c r="H25" s="56">
        <v>68</v>
      </c>
      <c r="I25" s="57">
        <v>2044</v>
      </c>
      <c r="J25" s="58">
        <f t="shared" si="0"/>
        <v>243</v>
      </c>
      <c r="K25" s="58">
        <f t="shared" si="1"/>
        <v>227</v>
      </c>
      <c r="L25" s="58">
        <f t="shared" si="2"/>
        <v>470</v>
      </c>
      <c r="M25" s="59">
        <f t="shared" si="3"/>
        <v>22.99412915851272</v>
      </c>
    </row>
    <row r="26" spans="2:13" ht="16.5">
      <c r="B26" s="41"/>
      <c r="C26" s="60" t="s">
        <v>8</v>
      </c>
      <c r="D26" s="56">
        <v>270</v>
      </c>
      <c r="E26" s="56">
        <v>178</v>
      </c>
      <c r="F26" s="56">
        <v>160</v>
      </c>
      <c r="G26" s="56">
        <v>110</v>
      </c>
      <c r="H26" s="56">
        <v>105</v>
      </c>
      <c r="I26" s="57">
        <v>3989</v>
      </c>
      <c r="J26" s="58">
        <f t="shared" si="0"/>
        <v>448</v>
      </c>
      <c r="K26" s="58">
        <f t="shared" si="1"/>
        <v>375</v>
      </c>
      <c r="L26" s="58">
        <f t="shared" si="2"/>
        <v>823</v>
      </c>
      <c r="M26" s="59">
        <f t="shared" si="3"/>
        <v>20.631737277513164</v>
      </c>
    </row>
    <row r="27" spans="2:13" ht="16.5">
      <c r="B27" s="39" t="s">
        <v>15</v>
      </c>
      <c r="C27" s="60" t="s">
        <v>5</v>
      </c>
      <c r="D27" s="56">
        <v>65</v>
      </c>
      <c r="E27" s="56">
        <v>55</v>
      </c>
      <c r="F27" s="56">
        <v>20</v>
      </c>
      <c r="G27" s="56">
        <v>12</v>
      </c>
      <c r="H27" s="56">
        <v>6</v>
      </c>
      <c r="I27" s="57">
        <v>620</v>
      </c>
      <c r="J27" s="58">
        <f t="shared" si="0"/>
        <v>120</v>
      </c>
      <c r="K27" s="58">
        <f t="shared" si="1"/>
        <v>38</v>
      </c>
      <c r="L27" s="58">
        <f t="shared" si="2"/>
        <v>158</v>
      </c>
      <c r="M27" s="59">
        <f t="shared" si="3"/>
        <v>25.483870967741932</v>
      </c>
    </row>
    <row r="28" spans="2:13" ht="16.5">
      <c r="B28" s="40"/>
      <c r="C28" s="60" t="s">
        <v>7</v>
      </c>
      <c r="D28" s="56">
        <v>79</v>
      </c>
      <c r="E28" s="56">
        <v>34</v>
      </c>
      <c r="F28" s="56">
        <v>30</v>
      </c>
      <c r="G28" s="56">
        <v>16</v>
      </c>
      <c r="H28" s="56">
        <v>15</v>
      </c>
      <c r="I28" s="57">
        <v>684</v>
      </c>
      <c r="J28" s="58">
        <f t="shared" si="0"/>
        <v>113</v>
      </c>
      <c r="K28" s="58">
        <f t="shared" si="1"/>
        <v>61</v>
      </c>
      <c r="L28" s="58">
        <f t="shared" si="2"/>
        <v>174</v>
      </c>
      <c r="M28" s="59">
        <f t="shared" si="3"/>
        <v>25.438596491228072</v>
      </c>
    </row>
    <row r="29" spans="2:13" ht="16.5">
      <c r="B29" s="41"/>
      <c r="C29" s="60" t="s">
        <v>8</v>
      </c>
      <c r="D29" s="56">
        <v>144</v>
      </c>
      <c r="E29" s="56">
        <v>89</v>
      </c>
      <c r="F29" s="56">
        <v>50</v>
      </c>
      <c r="G29" s="56">
        <v>28</v>
      </c>
      <c r="H29" s="56">
        <v>21</v>
      </c>
      <c r="I29" s="57">
        <v>1304</v>
      </c>
      <c r="J29" s="58">
        <f t="shared" si="0"/>
        <v>233</v>
      </c>
      <c r="K29" s="58">
        <f t="shared" si="1"/>
        <v>99</v>
      </c>
      <c r="L29" s="58">
        <f t="shared" si="2"/>
        <v>332</v>
      </c>
      <c r="M29" s="59">
        <f t="shared" si="3"/>
        <v>25.4601226993865</v>
      </c>
    </row>
    <row r="30" spans="2:13" ht="16.5">
      <c r="B30" s="39" t="s">
        <v>16</v>
      </c>
      <c r="C30" s="60" t="s">
        <v>85</v>
      </c>
      <c r="D30" s="56">
        <v>125</v>
      </c>
      <c r="E30" s="56">
        <v>89</v>
      </c>
      <c r="F30" s="56">
        <v>68</v>
      </c>
      <c r="G30" s="56">
        <v>57</v>
      </c>
      <c r="H30" s="56">
        <v>38</v>
      </c>
      <c r="I30" s="57">
        <v>1895</v>
      </c>
      <c r="J30" s="58">
        <f t="shared" si="0"/>
        <v>214</v>
      </c>
      <c r="K30" s="58">
        <f t="shared" si="1"/>
        <v>163</v>
      </c>
      <c r="L30" s="58">
        <f t="shared" si="2"/>
        <v>377</v>
      </c>
      <c r="M30" s="59">
        <f t="shared" si="3"/>
        <v>19.894459102902378</v>
      </c>
    </row>
    <row r="31" spans="2:13" ht="16.5">
      <c r="B31" s="40"/>
      <c r="C31" s="60" t="s">
        <v>7</v>
      </c>
      <c r="D31" s="56">
        <v>143</v>
      </c>
      <c r="E31" s="56">
        <v>87</v>
      </c>
      <c r="F31" s="56">
        <v>94</v>
      </c>
      <c r="G31" s="56">
        <v>77</v>
      </c>
      <c r="H31" s="56">
        <v>55</v>
      </c>
      <c r="I31" s="57">
        <v>2013</v>
      </c>
      <c r="J31" s="58">
        <f t="shared" si="0"/>
        <v>230</v>
      </c>
      <c r="K31" s="58">
        <f t="shared" si="1"/>
        <v>226</v>
      </c>
      <c r="L31" s="58">
        <f t="shared" si="2"/>
        <v>456</v>
      </c>
      <c r="M31" s="59">
        <f t="shared" si="3"/>
        <v>22.65275707898659</v>
      </c>
    </row>
    <row r="32" spans="2:13" ht="16.5">
      <c r="B32" s="41"/>
      <c r="C32" s="60" t="s">
        <v>8</v>
      </c>
      <c r="D32" s="56">
        <v>268</v>
      </c>
      <c r="E32" s="56">
        <v>176</v>
      </c>
      <c r="F32" s="56">
        <v>162</v>
      </c>
      <c r="G32" s="56">
        <v>134</v>
      </c>
      <c r="H32" s="56">
        <v>93</v>
      </c>
      <c r="I32" s="57">
        <v>3908</v>
      </c>
      <c r="J32" s="58">
        <f t="shared" si="0"/>
        <v>444</v>
      </c>
      <c r="K32" s="58">
        <f t="shared" si="1"/>
        <v>389</v>
      </c>
      <c r="L32" s="58">
        <f t="shared" si="2"/>
        <v>833</v>
      </c>
      <c r="M32" s="59">
        <f t="shared" si="3"/>
        <v>21.315250767656092</v>
      </c>
    </row>
    <row r="33" spans="2:13" ht="16.5">
      <c r="B33" s="39" t="s">
        <v>17</v>
      </c>
      <c r="C33" s="60" t="s">
        <v>5</v>
      </c>
      <c r="D33" s="56">
        <v>119</v>
      </c>
      <c r="E33" s="56">
        <v>68</v>
      </c>
      <c r="F33" s="56">
        <v>55</v>
      </c>
      <c r="G33" s="56">
        <v>39</v>
      </c>
      <c r="H33" s="56">
        <v>26</v>
      </c>
      <c r="I33" s="57">
        <v>1568</v>
      </c>
      <c r="J33" s="58">
        <f t="shared" si="0"/>
        <v>187</v>
      </c>
      <c r="K33" s="58">
        <f t="shared" si="1"/>
        <v>120</v>
      </c>
      <c r="L33" s="58">
        <f t="shared" si="2"/>
        <v>307</v>
      </c>
      <c r="M33" s="59">
        <f t="shared" si="3"/>
        <v>19.57908163265306</v>
      </c>
    </row>
    <row r="34" spans="2:13" ht="16.5">
      <c r="B34" s="40"/>
      <c r="C34" s="60" t="s">
        <v>7</v>
      </c>
      <c r="D34" s="56">
        <v>142</v>
      </c>
      <c r="E34" s="56">
        <v>83</v>
      </c>
      <c r="F34" s="56">
        <v>85</v>
      </c>
      <c r="G34" s="56">
        <v>72</v>
      </c>
      <c r="H34" s="56">
        <v>83</v>
      </c>
      <c r="I34" s="57">
        <v>1675</v>
      </c>
      <c r="J34" s="58">
        <f t="shared" si="0"/>
        <v>225</v>
      </c>
      <c r="K34" s="58">
        <f t="shared" si="1"/>
        <v>240</v>
      </c>
      <c r="L34" s="58">
        <f t="shared" si="2"/>
        <v>465</v>
      </c>
      <c r="M34" s="59">
        <f t="shared" si="3"/>
        <v>27.761194029850746</v>
      </c>
    </row>
    <row r="35" spans="2:13" ht="16.5">
      <c r="B35" s="41"/>
      <c r="C35" s="60" t="s">
        <v>8</v>
      </c>
      <c r="D35" s="56">
        <v>261</v>
      </c>
      <c r="E35" s="56">
        <v>151</v>
      </c>
      <c r="F35" s="56">
        <v>140</v>
      </c>
      <c r="G35" s="56">
        <v>111</v>
      </c>
      <c r="H35" s="56">
        <v>109</v>
      </c>
      <c r="I35" s="57">
        <v>3243</v>
      </c>
      <c r="J35" s="58">
        <f t="shared" si="0"/>
        <v>412</v>
      </c>
      <c r="K35" s="58">
        <f t="shared" si="1"/>
        <v>360</v>
      </c>
      <c r="L35" s="58">
        <f t="shared" si="2"/>
        <v>772</v>
      </c>
      <c r="M35" s="59">
        <f t="shared" si="3"/>
        <v>23.805118717237125</v>
      </c>
    </row>
    <row r="36" spans="2:13" ht="16.5">
      <c r="B36" s="39" t="s">
        <v>18</v>
      </c>
      <c r="C36" s="60" t="s">
        <v>5</v>
      </c>
      <c r="D36" s="56">
        <v>63</v>
      </c>
      <c r="E36" s="56">
        <v>32</v>
      </c>
      <c r="F36" s="56">
        <v>43</v>
      </c>
      <c r="G36" s="56">
        <v>31</v>
      </c>
      <c r="H36" s="56">
        <v>22</v>
      </c>
      <c r="I36" s="57">
        <v>637</v>
      </c>
      <c r="J36" s="58">
        <f t="shared" si="0"/>
        <v>95</v>
      </c>
      <c r="K36" s="58">
        <f t="shared" si="1"/>
        <v>96</v>
      </c>
      <c r="L36" s="58">
        <f t="shared" si="2"/>
        <v>191</v>
      </c>
      <c r="M36" s="59">
        <f t="shared" si="3"/>
        <v>29.984301412872842</v>
      </c>
    </row>
    <row r="37" spans="2:13" ht="16.5">
      <c r="B37" s="40"/>
      <c r="C37" s="60" t="s">
        <v>7</v>
      </c>
      <c r="D37" s="56">
        <v>69</v>
      </c>
      <c r="E37" s="56">
        <v>52</v>
      </c>
      <c r="F37" s="56">
        <v>47</v>
      </c>
      <c r="G37" s="56">
        <v>38</v>
      </c>
      <c r="H37" s="56">
        <v>38</v>
      </c>
      <c r="I37" s="57">
        <v>741</v>
      </c>
      <c r="J37" s="58">
        <f t="shared" si="0"/>
        <v>121</v>
      </c>
      <c r="K37" s="58">
        <f t="shared" si="1"/>
        <v>123</v>
      </c>
      <c r="L37" s="58">
        <f t="shared" si="2"/>
        <v>244</v>
      </c>
      <c r="M37" s="59">
        <f t="shared" si="3"/>
        <v>32.928475033738195</v>
      </c>
    </row>
    <row r="38" spans="2:13" ht="16.5">
      <c r="B38" s="41"/>
      <c r="C38" s="60" t="s">
        <v>8</v>
      </c>
      <c r="D38" s="56">
        <v>132</v>
      </c>
      <c r="E38" s="56">
        <v>84</v>
      </c>
      <c r="F38" s="56">
        <v>90</v>
      </c>
      <c r="G38" s="56">
        <v>69</v>
      </c>
      <c r="H38" s="56">
        <v>60</v>
      </c>
      <c r="I38" s="57">
        <v>1378</v>
      </c>
      <c r="J38" s="58">
        <f aca="true" t="shared" si="4" ref="J38:J69">SUM(D38:E38)</f>
        <v>216</v>
      </c>
      <c r="K38" s="58">
        <f aca="true" t="shared" si="5" ref="K38:K69">SUM(F38:H38)</f>
        <v>219</v>
      </c>
      <c r="L38" s="58">
        <f aca="true" t="shared" si="6" ref="L38:L69">SUM(D38:H38)</f>
        <v>435</v>
      </c>
      <c r="M38" s="59">
        <f aca="true" t="shared" si="7" ref="M38:M69">L38/I38*100</f>
        <v>31.567489114658926</v>
      </c>
    </row>
    <row r="39" spans="2:13" ht="16.5">
      <c r="B39" s="39" t="s">
        <v>19</v>
      </c>
      <c r="C39" s="60" t="s">
        <v>5</v>
      </c>
      <c r="D39" s="56">
        <v>157</v>
      </c>
      <c r="E39" s="56">
        <v>97</v>
      </c>
      <c r="F39" s="56">
        <v>69</v>
      </c>
      <c r="G39" s="56">
        <v>53</v>
      </c>
      <c r="H39" s="56">
        <v>37</v>
      </c>
      <c r="I39" s="57">
        <v>2589</v>
      </c>
      <c r="J39" s="58">
        <f t="shared" si="4"/>
        <v>254</v>
      </c>
      <c r="K39" s="58">
        <f t="shared" si="5"/>
        <v>159</v>
      </c>
      <c r="L39" s="58">
        <f t="shared" si="6"/>
        <v>413</v>
      </c>
      <c r="M39" s="59">
        <f t="shared" si="7"/>
        <v>15.952105059868677</v>
      </c>
    </row>
    <row r="40" spans="2:13" ht="16.5">
      <c r="B40" s="40"/>
      <c r="C40" s="60" t="s">
        <v>7</v>
      </c>
      <c r="D40" s="56">
        <v>183</v>
      </c>
      <c r="E40" s="56">
        <v>117</v>
      </c>
      <c r="F40" s="56">
        <v>112</v>
      </c>
      <c r="G40" s="56">
        <v>77</v>
      </c>
      <c r="H40" s="56">
        <v>88</v>
      </c>
      <c r="I40" s="57">
        <v>2797</v>
      </c>
      <c r="J40" s="58">
        <f t="shared" si="4"/>
        <v>300</v>
      </c>
      <c r="K40" s="58">
        <f t="shared" si="5"/>
        <v>277</v>
      </c>
      <c r="L40" s="58">
        <f t="shared" si="6"/>
        <v>577</v>
      </c>
      <c r="M40" s="59">
        <f t="shared" si="7"/>
        <v>20.629245620307472</v>
      </c>
    </row>
    <row r="41" spans="2:13" ht="16.5">
      <c r="B41" s="41"/>
      <c r="C41" s="60" t="s">
        <v>8</v>
      </c>
      <c r="D41" s="56">
        <v>340</v>
      </c>
      <c r="E41" s="56">
        <v>214</v>
      </c>
      <c r="F41" s="56">
        <v>181</v>
      </c>
      <c r="G41" s="56">
        <v>130</v>
      </c>
      <c r="H41" s="56">
        <v>125</v>
      </c>
      <c r="I41" s="57">
        <v>5386</v>
      </c>
      <c r="J41" s="58">
        <f t="shared" si="4"/>
        <v>554</v>
      </c>
      <c r="K41" s="58">
        <f t="shared" si="5"/>
        <v>436</v>
      </c>
      <c r="L41" s="58">
        <f t="shared" si="6"/>
        <v>990</v>
      </c>
      <c r="M41" s="59">
        <f t="shared" si="7"/>
        <v>18.38098774600817</v>
      </c>
    </row>
    <row r="42" spans="2:13" ht="16.5">
      <c r="B42" s="39" t="s">
        <v>20</v>
      </c>
      <c r="C42" s="60" t="s">
        <v>5</v>
      </c>
      <c r="D42" s="56">
        <v>123</v>
      </c>
      <c r="E42" s="56">
        <v>93</v>
      </c>
      <c r="F42" s="56">
        <v>73</v>
      </c>
      <c r="G42" s="56">
        <v>58</v>
      </c>
      <c r="H42" s="56">
        <v>31</v>
      </c>
      <c r="I42" s="57">
        <v>2111</v>
      </c>
      <c r="J42" s="58">
        <f t="shared" si="4"/>
        <v>216</v>
      </c>
      <c r="K42" s="58">
        <f t="shared" si="5"/>
        <v>162</v>
      </c>
      <c r="L42" s="58">
        <f t="shared" si="6"/>
        <v>378</v>
      </c>
      <c r="M42" s="59">
        <f t="shared" si="7"/>
        <v>17.906205589767882</v>
      </c>
    </row>
    <row r="43" spans="2:13" ht="16.5">
      <c r="B43" s="40"/>
      <c r="C43" s="60" t="s">
        <v>7</v>
      </c>
      <c r="D43" s="56">
        <v>171</v>
      </c>
      <c r="E43" s="56">
        <v>109</v>
      </c>
      <c r="F43" s="56">
        <v>98</v>
      </c>
      <c r="G43" s="56">
        <v>92</v>
      </c>
      <c r="H43" s="56">
        <v>69</v>
      </c>
      <c r="I43" s="57">
        <v>2308</v>
      </c>
      <c r="J43" s="58">
        <f t="shared" si="4"/>
        <v>280</v>
      </c>
      <c r="K43" s="58">
        <f t="shared" si="5"/>
        <v>259</v>
      </c>
      <c r="L43" s="58">
        <f t="shared" si="6"/>
        <v>539</v>
      </c>
      <c r="M43" s="59">
        <f t="shared" si="7"/>
        <v>23.353552859618716</v>
      </c>
    </row>
    <row r="44" spans="2:13" ht="16.5">
      <c r="B44" s="41"/>
      <c r="C44" s="60" t="s">
        <v>8</v>
      </c>
      <c r="D44" s="56">
        <v>294</v>
      </c>
      <c r="E44" s="56">
        <v>202</v>
      </c>
      <c r="F44" s="56">
        <v>171</v>
      </c>
      <c r="G44" s="56">
        <v>150</v>
      </c>
      <c r="H44" s="56">
        <v>100</v>
      </c>
      <c r="I44" s="57">
        <v>4419</v>
      </c>
      <c r="J44" s="58">
        <f t="shared" si="4"/>
        <v>496</v>
      </c>
      <c r="K44" s="58">
        <f t="shared" si="5"/>
        <v>421</v>
      </c>
      <c r="L44" s="58">
        <f t="shared" si="6"/>
        <v>917</v>
      </c>
      <c r="M44" s="59">
        <f t="shared" si="7"/>
        <v>20.751301199366374</v>
      </c>
    </row>
    <row r="45" spans="2:13" ht="16.5">
      <c r="B45" s="39" t="s">
        <v>21</v>
      </c>
      <c r="C45" s="60" t="s">
        <v>5</v>
      </c>
      <c r="D45" s="56">
        <v>96</v>
      </c>
      <c r="E45" s="56">
        <v>65</v>
      </c>
      <c r="F45" s="56">
        <v>56</v>
      </c>
      <c r="G45" s="56">
        <v>41</v>
      </c>
      <c r="H45" s="56">
        <v>20</v>
      </c>
      <c r="I45" s="57">
        <v>1405</v>
      </c>
      <c r="J45" s="58">
        <f t="shared" si="4"/>
        <v>161</v>
      </c>
      <c r="K45" s="58">
        <f t="shared" si="5"/>
        <v>117</v>
      </c>
      <c r="L45" s="58">
        <f t="shared" si="6"/>
        <v>278</v>
      </c>
      <c r="M45" s="59">
        <f t="shared" si="7"/>
        <v>19.7864768683274</v>
      </c>
    </row>
    <row r="46" spans="2:13" ht="16.5">
      <c r="B46" s="40"/>
      <c r="C46" s="60" t="s">
        <v>7</v>
      </c>
      <c r="D46" s="56">
        <v>93</v>
      </c>
      <c r="E46" s="56">
        <v>72</v>
      </c>
      <c r="F46" s="56">
        <v>71</v>
      </c>
      <c r="G46" s="56">
        <v>43</v>
      </c>
      <c r="H46" s="56">
        <v>41</v>
      </c>
      <c r="I46" s="57">
        <v>1542</v>
      </c>
      <c r="J46" s="58">
        <f t="shared" si="4"/>
        <v>165</v>
      </c>
      <c r="K46" s="58">
        <f t="shared" si="5"/>
        <v>155</v>
      </c>
      <c r="L46" s="58">
        <f t="shared" si="6"/>
        <v>320</v>
      </c>
      <c r="M46" s="59">
        <f t="shared" si="7"/>
        <v>20.752269779507134</v>
      </c>
    </row>
    <row r="47" spans="2:13" ht="16.5">
      <c r="B47" s="41"/>
      <c r="C47" s="60" t="s">
        <v>8</v>
      </c>
      <c r="D47" s="56">
        <v>189</v>
      </c>
      <c r="E47" s="56">
        <v>137</v>
      </c>
      <c r="F47" s="56">
        <v>127</v>
      </c>
      <c r="G47" s="56">
        <v>84</v>
      </c>
      <c r="H47" s="56">
        <v>61</v>
      </c>
      <c r="I47" s="57">
        <v>2947</v>
      </c>
      <c r="J47" s="58">
        <f t="shared" si="4"/>
        <v>326</v>
      </c>
      <c r="K47" s="58">
        <f t="shared" si="5"/>
        <v>272</v>
      </c>
      <c r="L47" s="58">
        <f t="shared" si="6"/>
        <v>598</v>
      </c>
      <c r="M47" s="59">
        <f t="shared" si="7"/>
        <v>20.291822192059723</v>
      </c>
    </row>
    <row r="48" spans="2:13" ht="16.5">
      <c r="B48" s="39" t="s">
        <v>22</v>
      </c>
      <c r="C48" s="60" t="s">
        <v>5</v>
      </c>
      <c r="D48" s="56">
        <v>70</v>
      </c>
      <c r="E48" s="56">
        <v>34</v>
      </c>
      <c r="F48" s="56">
        <v>34</v>
      </c>
      <c r="G48" s="56">
        <v>23</v>
      </c>
      <c r="H48" s="56">
        <v>18</v>
      </c>
      <c r="I48" s="57">
        <v>1392</v>
      </c>
      <c r="J48" s="58">
        <f t="shared" si="4"/>
        <v>104</v>
      </c>
      <c r="K48" s="58">
        <f t="shared" si="5"/>
        <v>75</v>
      </c>
      <c r="L48" s="58">
        <f t="shared" si="6"/>
        <v>179</v>
      </c>
      <c r="M48" s="59">
        <f t="shared" si="7"/>
        <v>12.859195402298852</v>
      </c>
    </row>
    <row r="49" spans="2:13" ht="16.5">
      <c r="B49" s="40"/>
      <c r="C49" s="60" t="s">
        <v>7</v>
      </c>
      <c r="D49" s="56">
        <v>69</v>
      </c>
      <c r="E49" s="56">
        <v>40</v>
      </c>
      <c r="F49" s="56">
        <v>31</v>
      </c>
      <c r="G49" s="56">
        <v>44</v>
      </c>
      <c r="H49" s="56">
        <v>28</v>
      </c>
      <c r="I49" s="57">
        <v>1400</v>
      </c>
      <c r="J49" s="58">
        <f t="shared" si="4"/>
        <v>109</v>
      </c>
      <c r="K49" s="58">
        <f t="shared" si="5"/>
        <v>103</v>
      </c>
      <c r="L49" s="58">
        <f t="shared" si="6"/>
        <v>212</v>
      </c>
      <c r="M49" s="59">
        <f t="shared" si="7"/>
        <v>15.142857142857144</v>
      </c>
    </row>
    <row r="50" spans="2:13" ht="16.5">
      <c r="B50" s="41"/>
      <c r="C50" s="60" t="s">
        <v>8</v>
      </c>
      <c r="D50" s="56">
        <v>139</v>
      </c>
      <c r="E50" s="56">
        <v>74</v>
      </c>
      <c r="F50" s="56">
        <v>65</v>
      </c>
      <c r="G50" s="56">
        <v>67</v>
      </c>
      <c r="H50" s="56">
        <v>46</v>
      </c>
      <c r="I50" s="57">
        <v>2792</v>
      </c>
      <c r="J50" s="58">
        <f t="shared" si="4"/>
        <v>213</v>
      </c>
      <c r="K50" s="58">
        <f t="shared" si="5"/>
        <v>178</v>
      </c>
      <c r="L50" s="58">
        <f t="shared" si="6"/>
        <v>391</v>
      </c>
      <c r="M50" s="59">
        <f t="shared" si="7"/>
        <v>14.00429799426934</v>
      </c>
    </row>
    <row r="51" spans="2:13" ht="16.5">
      <c r="B51" s="39" t="s">
        <v>23</v>
      </c>
      <c r="C51" s="60" t="s">
        <v>5</v>
      </c>
      <c r="D51" s="56">
        <v>60</v>
      </c>
      <c r="E51" s="56">
        <v>55</v>
      </c>
      <c r="F51" s="56">
        <v>37</v>
      </c>
      <c r="G51" s="56">
        <v>50</v>
      </c>
      <c r="H51" s="56">
        <v>37</v>
      </c>
      <c r="I51" s="57">
        <v>784</v>
      </c>
      <c r="J51" s="58">
        <f t="shared" si="4"/>
        <v>115</v>
      </c>
      <c r="K51" s="58">
        <f t="shared" si="5"/>
        <v>124</v>
      </c>
      <c r="L51" s="58">
        <f t="shared" si="6"/>
        <v>239</v>
      </c>
      <c r="M51" s="59">
        <f t="shared" si="7"/>
        <v>30.484693877551024</v>
      </c>
    </row>
    <row r="52" spans="2:13" ht="16.5">
      <c r="B52" s="40"/>
      <c r="C52" s="60" t="s">
        <v>7</v>
      </c>
      <c r="D52" s="56">
        <v>69</v>
      </c>
      <c r="E52" s="56">
        <v>64</v>
      </c>
      <c r="F52" s="56">
        <v>57</v>
      </c>
      <c r="G52" s="56">
        <v>63</v>
      </c>
      <c r="H52" s="56">
        <v>75</v>
      </c>
      <c r="I52" s="57">
        <v>929</v>
      </c>
      <c r="J52" s="58">
        <f t="shared" si="4"/>
        <v>133</v>
      </c>
      <c r="K52" s="58">
        <f t="shared" si="5"/>
        <v>195</v>
      </c>
      <c r="L52" s="58">
        <f t="shared" si="6"/>
        <v>328</v>
      </c>
      <c r="M52" s="59">
        <f t="shared" si="7"/>
        <v>35.30678148546825</v>
      </c>
    </row>
    <row r="53" spans="2:13" ht="16.5">
      <c r="B53" s="41"/>
      <c r="C53" s="60" t="s">
        <v>8</v>
      </c>
      <c r="D53" s="56">
        <v>129</v>
      </c>
      <c r="E53" s="56">
        <v>119</v>
      </c>
      <c r="F53" s="56">
        <v>94</v>
      </c>
      <c r="G53" s="56">
        <v>113</v>
      </c>
      <c r="H53" s="56">
        <v>112</v>
      </c>
      <c r="I53" s="57">
        <v>1713</v>
      </c>
      <c r="J53" s="58">
        <f t="shared" si="4"/>
        <v>248</v>
      </c>
      <c r="K53" s="58">
        <f t="shared" si="5"/>
        <v>319</v>
      </c>
      <c r="L53" s="58">
        <f t="shared" si="6"/>
        <v>567</v>
      </c>
      <c r="M53" s="59">
        <f t="shared" si="7"/>
        <v>33.09982486865149</v>
      </c>
    </row>
    <row r="54" spans="2:13" ht="16.5">
      <c r="B54" s="39" t="s">
        <v>24</v>
      </c>
      <c r="C54" s="60" t="s">
        <v>5</v>
      </c>
      <c r="D54" s="56">
        <v>74</v>
      </c>
      <c r="E54" s="56">
        <v>48</v>
      </c>
      <c r="F54" s="56">
        <v>49</v>
      </c>
      <c r="G54" s="56">
        <v>26</v>
      </c>
      <c r="H54" s="56">
        <v>25</v>
      </c>
      <c r="I54" s="57">
        <v>984</v>
      </c>
      <c r="J54" s="58">
        <f t="shared" si="4"/>
        <v>122</v>
      </c>
      <c r="K54" s="58">
        <f t="shared" si="5"/>
        <v>100</v>
      </c>
      <c r="L54" s="58">
        <f t="shared" si="6"/>
        <v>222</v>
      </c>
      <c r="M54" s="59">
        <f t="shared" si="7"/>
        <v>22.5609756097561</v>
      </c>
    </row>
    <row r="55" spans="2:13" ht="16.5">
      <c r="B55" s="40"/>
      <c r="C55" s="60" t="s">
        <v>7</v>
      </c>
      <c r="D55" s="56">
        <v>84</v>
      </c>
      <c r="E55" s="56">
        <v>65</v>
      </c>
      <c r="F55" s="56">
        <v>59</v>
      </c>
      <c r="G55" s="56">
        <v>53</v>
      </c>
      <c r="H55" s="56">
        <v>77</v>
      </c>
      <c r="I55" s="57">
        <v>1143</v>
      </c>
      <c r="J55" s="58">
        <f t="shared" si="4"/>
        <v>149</v>
      </c>
      <c r="K55" s="58">
        <f t="shared" si="5"/>
        <v>189</v>
      </c>
      <c r="L55" s="58">
        <f t="shared" si="6"/>
        <v>338</v>
      </c>
      <c r="M55" s="59">
        <f t="shared" si="7"/>
        <v>29.571303587051617</v>
      </c>
    </row>
    <row r="56" spans="2:13" ht="16.5">
      <c r="B56" s="41"/>
      <c r="C56" s="60" t="s">
        <v>8</v>
      </c>
      <c r="D56" s="56">
        <v>158</v>
      </c>
      <c r="E56" s="56">
        <v>113</v>
      </c>
      <c r="F56" s="56">
        <v>108</v>
      </c>
      <c r="G56" s="56">
        <v>79</v>
      </c>
      <c r="H56" s="56">
        <v>102</v>
      </c>
      <c r="I56" s="57">
        <v>2127</v>
      </c>
      <c r="J56" s="58">
        <f t="shared" si="4"/>
        <v>271</v>
      </c>
      <c r="K56" s="58">
        <f t="shared" si="5"/>
        <v>289</v>
      </c>
      <c r="L56" s="58">
        <f t="shared" si="6"/>
        <v>560</v>
      </c>
      <c r="M56" s="59">
        <f t="shared" si="7"/>
        <v>26.32816173013634</v>
      </c>
    </row>
    <row r="57" spans="2:13" ht="16.5">
      <c r="B57" s="39" t="s">
        <v>25</v>
      </c>
      <c r="C57" s="60" t="s">
        <v>5</v>
      </c>
      <c r="D57" s="56">
        <v>144</v>
      </c>
      <c r="E57" s="56">
        <v>78</v>
      </c>
      <c r="F57" s="56">
        <v>64</v>
      </c>
      <c r="G57" s="56">
        <v>38</v>
      </c>
      <c r="H57" s="56">
        <v>23</v>
      </c>
      <c r="I57" s="57">
        <v>1705</v>
      </c>
      <c r="J57" s="58">
        <f t="shared" si="4"/>
        <v>222</v>
      </c>
      <c r="K57" s="58">
        <f t="shared" si="5"/>
        <v>125</v>
      </c>
      <c r="L57" s="58">
        <f t="shared" si="6"/>
        <v>347</v>
      </c>
      <c r="M57" s="59">
        <f t="shared" si="7"/>
        <v>20.35190615835777</v>
      </c>
    </row>
    <row r="58" spans="2:13" ht="16.5">
      <c r="B58" s="40"/>
      <c r="C58" s="60" t="s">
        <v>7</v>
      </c>
      <c r="D58" s="56">
        <v>152</v>
      </c>
      <c r="E58" s="56">
        <v>89</v>
      </c>
      <c r="F58" s="56">
        <v>72</v>
      </c>
      <c r="G58" s="56">
        <v>59</v>
      </c>
      <c r="H58" s="56">
        <v>57</v>
      </c>
      <c r="I58" s="57">
        <v>1863</v>
      </c>
      <c r="J58" s="58">
        <f t="shared" si="4"/>
        <v>241</v>
      </c>
      <c r="K58" s="58">
        <f t="shared" si="5"/>
        <v>188</v>
      </c>
      <c r="L58" s="58">
        <f t="shared" si="6"/>
        <v>429</v>
      </c>
      <c r="M58" s="59">
        <f t="shared" si="7"/>
        <v>23.027375201288244</v>
      </c>
    </row>
    <row r="59" spans="2:13" ht="16.5">
      <c r="B59" s="41"/>
      <c r="C59" s="60" t="s">
        <v>8</v>
      </c>
      <c r="D59" s="56">
        <v>296</v>
      </c>
      <c r="E59" s="56">
        <v>167</v>
      </c>
      <c r="F59" s="56">
        <v>136</v>
      </c>
      <c r="G59" s="56">
        <v>97</v>
      </c>
      <c r="H59" s="56">
        <v>80</v>
      </c>
      <c r="I59" s="57">
        <v>3568</v>
      </c>
      <c r="J59" s="58">
        <f t="shared" si="4"/>
        <v>463</v>
      </c>
      <c r="K59" s="58">
        <f t="shared" si="5"/>
        <v>313</v>
      </c>
      <c r="L59" s="58">
        <f t="shared" si="6"/>
        <v>776</v>
      </c>
      <c r="M59" s="59">
        <f t="shared" si="7"/>
        <v>21.748878923766814</v>
      </c>
    </row>
    <row r="60" spans="2:13" ht="16.5">
      <c r="B60" s="39" t="s">
        <v>26</v>
      </c>
      <c r="C60" s="60" t="s">
        <v>5</v>
      </c>
      <c r="D60" s="56">
        <v>158</v>
      </c>
      <c r="E60" s="56">
        <v>101</v>
      </c>
      <c r="F60" s="56">
        <v>82</v>
      </c>
      <c r="G60" s="56">
        <v>64</v>
      </c>
      <c r="H60" s="56">
        <v>37</v>
      </c>
      <c r="I60" s="57">
        <v>2918</v>
      </c>
      <c r="J60" s="58">
        <f t="shared" si="4"/>
        <v>259</v>
      </c>
      <c r="K60" s="58">
        <f t="shared" si="5"/>
        <v>183</v>
      </c>
      <c r="L60" s="58">
        <f t="shared" si="6"/>
        <v>442</v>
      </c>
      <c r="M60" s="59">
        <f t="shared" si="7"/>
        <v>15.14736120630569</v>
      </c>
    </row>
    <row r="61" spans="2:13" ht="16.5">
      <c r="B61" s="40"/>
      <c r="C61" s="60" t="s">
        <v>7</v>
      </c>
      <c r="D61" s="56">
        <v>171</v>
      </c>
      <c r="E61" s="56">
        <v>119</v>
      </c>
      <c r="F61" s="56">
        <v>119</v>
      </c>
      <c r="G61" s="56">
        <v>81</v>
      </c>
      <c r="H61" s="56">
        <v>85</v>
      </c>
      <c r="I61" s="57">
        <v>3233</v>
      </c>
      <c r="J61" s="58">
        <f t="shared" si="4"/>
        <v>290</v>
      </c>
      <c r="K61" s="58">
        <f t="shared" si="5"/>
        <v>285</v>
      </c>
      <c r="L61" s="58">
        <f t="shared" si="6"/>
        <v>575</v>
      </c>
      <c r="M61" s="59">
        <f t="shared" si="7"/>
        <v>17.785338694710795</v>
      </c>
    </row>
    <row r="62" spans="2:13" ht="16.5">
      <c r="B62" s="41"/>
      <c r="C62" s="60" t="s">
        <v>8</v>
      </c>
      <c r="D62" s="56">
        <v>329</v>
      </c>
      <c r="E62" s="56">
        <v>220</v>
      </c>
      <c r="F62" s="56">
        <v>201</v>
      </c>
      <c r="G62" s="56">
        <v>145</v>
      </c>
      <c r="H62" s="56">
        <v>122</v>
      </c>
      <c r="I62" s="57">
        <v>6151</v>
      </c>
      <c r="J62" s="58">
        <f t="shared" si="4"/>
        <v>549</v>
      </c>
      <c r="K62" s="58">
        <f t="shared" si="5"/>
        <v>468</v>
      </c>
      <c r="L62" s="58">
        <f t="shared" si="6"/>
        <v>1017</v>
      </c>
      <c r="M62" s="59">
        <f t="shared" si="7"/>
        <v>16.53389692732889</v>
      </c>
    </row>
    <row r="63" spans="2:13" ht="16.5">
      <c r="B63" s="39" t="s">
        <v>27</v>
      </c>
      <c r="C63" s="60" t="s">
        <v>5</v>
      </c>
      <c r="D63" s="56">
        <v>53</v>
      </c>
      <c r="E63" s="56">
        <v>39</v>
      </c>
      <c r="F63" s="56">
        <v>31</v>
      </c>
      <c r="G63" s="56">
        <v>17</v>
      </c>
      <c r="H63" s="56">
        <v>17</v>
      </c>
      <c r="I63" s="57">
        <v>1014</v>
      </c>
      <c r="J63" s="58">
        <f t="shared" si="4"/>
        <v>92</v>
      </c>
      <c r="K63" s="58">
        <f t="shared" si="5"/>
        <v>65</v>
      </c>
      <c r="L63" s="58">
        <f t="shared" si="6"/>
        <v>157</v>
      </c>
      <c r="M63" s="59">
        <f t="shared" si="7"/>
        <v>15.483234714003945</v>
      </c>
    </row>
    <row r="64" spans="2:13" ht="16.5">
      <c r="B64" s="40"/>
      <c r="C64" s="60" t="s">
        <v>7</v>
      </c>
      <c r="D64" s="56">
        <v>62</v>
      </c>
      <c r="E64" s="56">
        <v>47</v>
      </c>
      <c r="F64" s="56">
        <v>35</v>
      </c>
      <c r="G64" s="56">
        <v>31</v>
      </c>
      <c r="H64" s="56">
        <v>45</v>
      </c>
      <c r="I64" s="57">
        <v>974</v>
      </c>
      <c r="J64" s="58">
        <f t="shared" si="4"/>
        <v>109</v>
      </c>
      <c r="K64" s="58">
        <f t="shared" si="5"/>
        <v>111</v>
      </c>
      <c r="L64" s="58">
        <f t="shared" si="6"/>
        <v>220</v>
      </c>
      <c r="M64" s="59">
        <f t="shared" si="7"/>
        <v>22.587268993839835</v>
      </c>
    </row>
    <row r="65" spans="2:13" ht="16.5">
      <c r="B65" s="41"/>
      <c r="C65" s="60" t="s">
        <v>8</v>
      </c>
      <c r="D65" s="56">
        <v>115</v>
      </c>
      <c r="E65" s="56">
        <v>86</v>
      </c>
      <c r="F65" s="56">
        <v>66</v>
      </c>
      <c r="G65" s="56">
        <v>48</v>
      </c>
      <c r="H65" s="56">
        <v>62</v>
      </c>
      <c r="I65" s="57">
        <v>1988</v>
      </c>
      <c r="J65" s="58">
        <f t="shared" si="4"/>
        <v>201</v>
      </c>
      <c r="K65" s="58">
        <f t="shared" si="5"/>
        <v>176</v>
      </c>
      <c r="L65" s="58">
        <f t="shared" si="6"/>
        <v>377</v>
      </c>
      <c r="M65" s="59">
        <f t="shared" si="7"/>
        <v>18.963782696177063</v>
      </c>
    </row>
    <row r="66" spans="2:13" ht="16.5">
      <c r="B66" s="39" t="s">
        <v>28</v>
      </c>
      <c r="C66" s="60" t="s">
        <v>5</v>
      </c>
      <c r="D66" s="56">
        <v>104</v>
      </c>
      <c r="E66" s="56">
        <v>65</v>
      </c>
      <c r="F66" s="56">
        <v>48</v>
      </c>
      <c r="G66" s="56">
        <v>28</v>
      </c>
      <c r="H66" s="56">
        <v>22</v>
      </c>
      <c r="I66" s="57">
        <v>1326</v>
      </c>
      <c r="J66" s="58">
        <f t="shared" si="4"/>
        <v>169</v>
      </c>
      <c r="K66" s="58">
        <f t="shared" si="5"/>
        <v>98</v>
      </c>
      <c r="L66" s="58">
        <f t="shared" si="6"/>
        <v>267</v>
      </c>
      <c r="M66" s="59">
        <f t="shared" si="7"/>
        <v>20.13574660633484</v>
      </c>
    </row>
    <row r="67" spans="2:13" ht="16.5">
      <c r="B67" s="40"/>
      <c r="C67" s="60" t="s">
        <v>7</v>
      </c>
      <c r="D67" s="56">
        <v>109</v>
      </c>
      <c r="E67" s="56">
        <v>66</v>
      </c>
      <c r="F67" s="56">
        <v>60</v>
      </c>
      <c r="G67" s="56">
        <v>49</v>
      </c>
      <c r="H67" s="56">
        <v>47</v>
      </c>
      <c r="I67" s="57">
        <v>1406</v>
      </c>
      <c r="J67" s="58">
        <f t="shared" si="4"/>
        <v>175</v>
      </c>
      <c r="K67" s="58">
        <f t="shared" si="5"/>
        <v>156</v>
      </c>
      <c r="L67" s="58">
        <f t="shared" si="6"/>
        <v>331</v>
      </c>
      <c r="M67" s="59">
        <f t="shared" si="7"/>
        <v>23.541963015647227</v>
      </c>
    </row>
    <row r="68" spans="2:13" ht="16.5">
      <c r="B68" s="41"/>
      <c r="C68" s="60" t="s">
        <v>8</v>
      </c>
      <c r="D68" s="56">
        <v>213</v>
      </c>
      <c r="E68" s="56">
        <v>131</v>
      </c>
      <c r="F68" s="56">
        <v>108</v>
      </c>
      <c r="G68" s="56">
        <v>77</v>
      </c>
      <c r="H68" s="56">
        <v>69</v>
      </c>
      <c r="I68" s="57">
        <v>2732</v>
      </c>
      <c r="J68" s="58">
        <f t="shared" si="4"/>
        <v>344</v>
      </c>
      <c r="K68" s="58">
        <f t="shared" si="5"/>
        <v>254</v>
      </c>
      <c r="L68" s="58">
        <f t="shared" si="6"/>
        <v>598</v>
      </c>
      <c r="M68" s="59">
        <f t="shared" si="7"/>
        <v>21.888726207906295</v>
      </c>
    </row>
    <row r="69" spans="2:13" ht="16.5">
      <c r="B69" s="39" t="s">
        <v>29</v>
      </c>
      <c r="C69" s="60" t="s">
        <v>5</v>
      </c>
      <c r="D69" s="56">
        <v>90</v>
      </c>
      <c r="E69" s="56">
        <v>107</v>
      </c>
      <c r="F69" s="56">
        <v>68</v>
      </c>
      <c r="G69" s="56">
        <v>39</v>
      </c>
      <c r="H69" s="56">
        <v>16</v>
      </c>
      <c r="I69" s="57">
        <v>1824</v>
      </c>
      <c r="J69" s="58">
        <f t="shared" si="4"/>
        <v>197</v>
      </c>
      <c r="K69" s="58">
        <f t="shared" si="5"/>
        <v>123</v>
      </c>
      <c r="L69" s="58">
        <f t="shared" si="6"/>
        <v>320</v>
      </c>
      <c r="M69" s="59">
        <f t="shared" si="7"/>
        <v>17.543859649122805</v>
      </c>
    </row>
    <row r="70" spans="2:13" ht="16.5">
      <c r="B70" s="40"/>
      <c r="C70" s="60" t="s">
        <v>7</v>
      </c>
      <c r="D70" s="56">
        <v>137</v>
      </c>
      <c r="E70" s="56">
        <v>98</v>
      </c>
      <c r="F70" s="56">
        <v>72</v>
      </c>
      <c r="G70" s="56">
        <v>41</v>
      </c>
      <c r="H70" s="56">
        <v>41</v>
      </c>
      <c r="I70" s="57">
        <v>1869</v>
      </c>
      <c r="J70" s="58">
        <f aca="true" t="shared" si="8" ref="J70:J101">SUM(D70:E70)</f>
        <v>235</v>
      </c>
      <c r="K70" s="58">
        <f aca="true" t="shared" si="9" ref="K70:K101">SUM(F70:H70)</f>
        <v>154</v>
      </c>
      <c r="L70" s="58">
        <f aca="true" t="shared" si="10" ref="L70:L101">SUM(D70:H70)</f>
        <v>389</v>
      </c>
      <c r="M70" s="59">
        <f aca="true" t="shared" si="11" ref="M70:M101">L70/I70*100</f>
        <v>20.81326912787587</v>
      </c>
    </row>
    <row r="71" spans="2:13" ht="16.5">
      <c r="B71" s="41"/>
      <c r="C71" s="60" t="s">
        <v>8</v>
      </c>
      <c r="D71" s="56">
        <v>227</v>
      </c>
      <c r="E71" s="56">
        <v>205</v>
      </c>
      <c r="F71" s="56">
        <v>140</v>
      </c>
      <c r="G71" s="56">
        <v>80</v>
      </c>
      <c r="H71" s="56">
        <v>57</v>
      </c>
      <c r="I71" s="57">
        <v>3693</v>
      </c>
      <c r="J71" s="58">
        <f t="shared" si="8"/>
        <v>432</v>
      </c>
      <c r="K71" s="58">
        <f t="shared" si="9"/>
        <v>277</v>
      </c>
      <c r="L71" s="58">
        <f t="shared" si="10"/>
        <v>709</v>
      </c>
      <c r="M71" s="59">
        <f t="shared" si="11"/>
        <v>19.198483617655025</v>
      </c>
    </row>
    <row r="72" spans="2:13" ht="16.5">
      <c r="B72" s="39" t="s">
        <v>30</v>
      </c>
      <c r="C72" s="60" t="s">
        <v>5</v>
      </c>
      <c r="D72" s="56">
        <v>229</v>
      </c>
      <c r="E72" s="56">
        <v>139</v>
      </c>
      <c r="F72" s="56">
        <v>130</v>
      </c>
      <c r="G72" s="56">
        <v>83</v>
      </c>
      <c r="H72" s="56">
        <v>75</v>
      </c>
      <c r="I72" s="57">
        <v>2233</v>
      </c>
      <c r="J72" s="58">
        <f t="shared" si="8"/>
        <v>368</v>
      </c>
      <c r="K72" s="58">
        <f t="shared" si="9"/>
        <v>288</v>
      </c>
      <c r="L72" s="58">
        <f t="shared" si="10"/>
        <v>656</v>
      </c>
      <c r="M72" s="59">
        <f t="shared" si="11"/>
        <v>29.377519032691445</v>
      </c>
    </row>
    <row r="73" spans="2:13" ht="16.5">
      <c r="B73" s="40"/>
      <c r="C73" s="60" t="s">
        <v>7</v>
      </c>
      <c r="D73" s="56">
        <v>252</v>
      </c>
      <c r="E73" s="56">
        <v>158</v>
      </c>
      <c r="F73" s="56">
        <v>148</v>
      </c>
      <c r="G73" s="56">
        <v>103</v>
      </c>
      <c r="H73" s="56">
        <v>123</v>
      </c>
      <c r="I73" s="57">
        <v>2444</v>
      </c>
      <c r="J73" s="58">
        <f t="shared" si="8"/>
        <v>410</v>
      </c>
      <c r="K73" s="58">
        <f t="shared" si="9"/>
        <v>374</v>
      </c>
      <c r="L73" s="58">
        <f t="shared" si="10"/>
        <v>784</v>
      </c>
      <c r="M73" s="59">
        <f t="shared" si="11"/>
        <v>32.0785597381342</v>
      </c>
    </row>
    <row r="74" spans="2:13" ht="16.5">
      <c r="B74" s="41"/>
      <c r="C74" s="60" t="s">
        <v>8</v>
      </c>
      <c r="D74" s="56">
        <v>481</v>
      </c>
      <c r="E74" s="56">
        <v>297</v>
      </c>
      <c r="F74" s="56">
        <v>278</v>
      </c>
      <c r="G74" s="56">
        <v>186</v>
      </c>
      <c r="H74" s="56">
        <v>198</v>
      </c>
      <c r="I74" s="57">
        <v>4677</v>
      </c>
      <c r="J74" s="58">
        <f t="shared" si="8"/>
        <v>778</v>
      </c>
      <c r="K74" s="58">
        <f t="shared" si="9"/>
        <v>662</v>
      </c>
      <c r="L74" s="58">
        <f t="shared" si="10"/>
        <v>1440</v>
      </c>
      <c r="M74" s="59">
        <f t="shared" si="11"/>
        <v>30.788967286722258</v>
      </c>
    </row>
    <row r="75" spans="2:13" ht="16.5">
      <c r="B75" s="39" t="s">
        <v>31</v>
      </c>
      <c r="C75" s="60" t="s">
        <v>5</v>
      </c>
      <c r="D75" s="56">
        <v>26</v>
      </c>
      <c r="E75" s="56">
        <v>14</v>
      </c>
      <c r="F75" s="56">
        <v>14</v>
      </c>
      <c r="G75" s="56">
        <v>10</v>
      </c>
      <c r="H75" s="56">
        <v>11</v>
      </c>
      <c r="I75" s="57">
        <v>582</v>
      </c>
      <c r="J75" s="58">
        <f t="shared" si="8"/>
        <v>40</v>
      </c>
      <c r="K75" s="58">
        <f t="shared" si="9"/>
        <v>35</v>
      </c>
      <c r="L75" s="58">
        <f t="shared" si="10"/>
        <v>75</v>
      </c>
      <c r="M75" s="59">
        <f t="shared" si="11"/>
        <v>12.886597938144329</v>
      </c>
    </row>
    <row r="76" spans="2:13" ht="16.5">
      <c r="B76" s="40"/>
      <c r="C76" s="60" t="s">
        <v>7</v>
      </c>
      <c r="D76" s="56">
        <v>28</v>
      </c>
      <c r="E76" s="56">
        <v>24</v>
      </c>
      <c r="F76" s="56">
        <v>26</v>
      </c>
      <c r="G76" s="56">
        <v>16</v>
      </c>
      <c r="H76" s="56">
        <v>13</v>
      </c>
      <c r="I76" s="57">
        <v>539</v>
      </c>
      <c r="J76" s="58">
        <f t="shared" si="8"/>
        <v>52</v>
      </c>
      <c r="K76" s="58">
        <f t="shared" si="9"/>
        <v>55</v>
      </c>
      <c r="L76" s="58">
        <f t="shared" si="10"/>
        <v>107</v>
      </c>
      <c r="M76" s="59">
        <f t="shared" si="11"/>
        <v>19.851576994434136</v>
      </c>
    </row>
    <row r="77" spans="2:13" ht="16.5">
      <c r="B77" s="41"/>
      <c r="C77" s="60" t="s">
        <v>8</v>
      </c>
      <c r="D77" s="56">
        <v>54</v>
      </c>
      <c r="E77" s="56">
        <v>38</v>
      </c>
      <c r="F77" s="56">
        <v>40</v>
      </c>
      <c r="G77" s="56">
        <v>26</v>
      </c>
      <c r="H77" s="56">
        <v>24</v>
      </c>
      <c r="I77" s="57">
        <v>1121</v>
      </c>
      <c r="J77" s="58">
        <f t="shared" si="8"/>
        <v>92</v>
      </c>
      <c r="K77" s="58">
        <f t="shared" si="9"/>
        <v>90</v>
      </c>
      <c r="L77" s="58">
        <f t="shared" si="10"/>
        <v>182</v>
      </c>
      <c r="M77" s="59">
        <f t="shared" si="11"/>
        <v>16.23550401427297</v>
      </c>
    </row>
    <row r="78" spans="2:13" ht="16.5">
      <c r="B78" s="39" t="s">
        <v>32</v>
      </c>
      <c r="C78" s="60" t="s">
        <v>5</v>
      </c>
      <c r="D78" s="56">
        <v>45</v>
      </c>
      <c r="E78" s="56">
        <v>26</v>
      </c>
      <c r="F78" s="56">
        <v>43</v>
      </c>
      <c r="G78" s="56">
        <v>14</v>
      </c>
      <c r="H78" s="56">
        <v>26</v>
      </c>
      <c r="I78" s="57">
        <v>936</v>
      </c>
      <c r="J78" s="58">
        <f t="shared" si="8"/>
        <v>71</v>
      </c>
      <c r="K78" s="58">
        <f t="shared" si="9"/>
        <v>83</v>
      </c>
      <c r="L78" s="58">
        <f t="shared" si="10"/>
        <v>154</v>
      </c>
      <c r="M78" s="59">
        <f t="shared" si="11"/>
        <v>16.45299145299145</v>
      </c>
    </row>
    <row r="79" spans="2:13" ht="16.5">
      <c r="B79" s="40"/>
      <c r="C79" s="60" t="s">
        <v>7</v>
      </c>
      <c r="D79" s="56">
        <v>62</v>
      </c>
      <c r="E79" s="56">
        <v>51</v>
      </c>
      <c r="F79" s="56">
        <v>45</v>
      </c>
      <c r="G79" s="56">
        <v>33</v>
      </c>
      <c r="H79" s="56">
        <v>33</v>
      </c>
      <c r="I79" s="57">
        <v>1015</v>
      </c>
      <c r="J79" s="58">
        <f t="shared" si="8"/>
        <v>113</v>
      </c>
      <c r="K79" s="58">
        <f t="shared" si="9"/>
        <v>111</v>
      </c>
      <c r="L79" s="58">
        <f t="shared" si="10"/>
        <v>224</v>
      </c>
      <c r="M79" s="59">
        <f t="shared" si="11"/>
        <v>22.06896551724138</v>
      </c>
    </row>
    <row r="80" spans="2:13" ht="16.5">
      <c r="B80" s="41"/>
      <c r="C80" s="60" t="s">
        <v>8</v>
      </c>
      <c r="D80" s="56">
        <v>107</v>
      </c>
      <c r="E80" s="56">
        <v>77</v>
      </c>
      <c r="F80" s="56">
        <v>88</v>
      </c>
      <c r="G80" s="56">
        <v>47</v>
      </c>
      <c r="H80" s="56">
        <v>59</v>
      </c>
      <c r="I80" s="57">
        <v>1951</v>
      </c>
      <c r="J80" s="58">
        <f t="shared" si="8"/>
        <v>184</v>
      </c>
      <c r="K80" s="58">
        <f t="shared" si="9"/>
        <v>194</v>
      </c>
      <c r="L80" s="58">
        <f t="shared" si="10"/>
        <v>378</v>
      </c>
      <c r="M80" s="59">
        <f t="shared" si="11"/>
        <v>19.374679651460788</v>
      </c>
    </row>
    <row r="81" spans="2:13" ht="16.5">
      <c r="B81" s="39" t="s">
        <v>33</v>
      </c>
      <c r="C81" s="60" t="s">
        <v>5</v>
      </c>
      <c r="D81" s="56">
        <v>96</v>
      </c>
      <c r="E81" s="56">
        <v>53</v>
      </c>
      <c r="F81" s="56">
        <v>62</v>
      </c>
      <c r="G81" s="56">
        <v>48</v>
      </c>
      <c r="H81" s="56">
        <v>34</v>
      </c>
      <c r="I81" s="57">
        <v>1368</v>
      </c>
      <c r="J81" s="58">
        <f t="shared" si="8"/>
        <v>149</v>
      </c>
      <c r="K81" s="58">
        <f t="shared" si="9"/>
        <v>144</v>
      </c>
      <c r="L81" s="58">
        <f t="shared" si="10"/>
        <v>293</v>
      </c>
      <c r="M81" s="59">
        <f t="shared" si="11"/>
        <v>21.41812865497076</v>
      </c>
    </row>
    <row r="82" spans="2:13" ht="16.5">
      <c r="B82" s="40"/>
      <c r="C82" s="60" t="s">
        <v>7</v>
      </c>
      <c r="D82" s="56">
        <v>104</v>
      </c>
      <c r="E82" s="56">
        <v>81</v>
      </c>
      <c r="F82" s="56">
        <v>66</v>
      </c>
      <c r="G82" s="56">
        <v>67</v>
      </c>
      <c r="H82" s="56">
        <v>54</v>
      </c>
      <c r="I82" s="57">
        <v>1571</v>
      </c>
      <c r="J82" s="58">
        <f t="shared" si="8"/>
        <v>185</v>
      </c>
      <c r="K82" s="58">
        <f t="shared" si="9"/>
        <v>187</v>
      </c>
      <c r="L82" s="58">
        <f t="shared" si="10"/>
        <v>372</v>
      </c>
      <c r="M82" s="59">
        <f t="shared" si="11"/>
        <v>23.679185232336092</v>
      </c>
    </row>
    <row r="83" spans="2:13" ht="16.5">
      <c r="B83" s="41"/>
      <c r="C83" s="60" t="s">
        <v>8</v>
      </c>
      <c r="D83" s="56">
        <v>200</v>
      </c>
      <c r="E83" s="56">
        <v>134</v>
      </c>
      <c r="F83" s="56">
        <v>128</v>
      </c>
      <c r="G83" s="56">
        <v>115</v>
      </c>
      <c r="H83" s="56">
        <v>88</v>
      </c>
      <c r="I83" s="57">
        <v>2939</v>
      </c>
      <c r="J83" s="58">
        <f t="shared" si="8"/>
        <v>334</v>
      </c>
      <c r="K83" s="58">
        <f t="shared" si="9"/>
        <v>331</v>
      </c>
      <c r="L83" s="58">
        <f t="shared" si="10"/>
        <v>665</v>
      </c>
      <c r="M83" s="59">
        <f t="shared" si="11"/>
        <v>22.6267437904049</v>
      </c>
    </row>
    <row r="84" spans="2:13" ht="16.5">
      <c r="B84" s="39" t="s">
        <v>34</v>
      </c>
      <c r="C84" s="60" t="s">
        <v>5</v>
      </c>
      <c r="D84" s="56">
        <v>111</v>
      </c>
      <c r="E84" s="56">
        <v>78</v>
      </c>
      <c r="F84" s="56">
        <v>63</v>
      </c>
      <c r="G84" s="56">
        <v>36</v>
      </c>
      <c r="H84" s="56">
        <v>29</v>
      </c>
      <c r="I84" s="57">
        <v>1447</v>
      </c>
      <c r="J84" s="58">
        <f t="shared" si="8"/>
        <v>189</v>
      </c>
      <c r="K84" s="58">
        <f t="shared" si="9"/>
        <v>128</v>
      </c>
      <c r="L84" s="58">
        <f t="shared" si="10"/>
        <v>317</v>
      </c>
      <c r="M84" s="59">
        <f t="shared" si="11"/>
        <v>21.907394609536972</v>
      </c>
    </row>
    <row r="85" spans="2:13" ht="16.5">
      <c r="B85" s="40"/>
      <c r="C85" s="60" t="s">
        <v>7</v>
      </c>
      <c r="D85" s="56">
        <v>144</v>
      </c>
      <c r="E85" s="56">
        <v>82</v>
      </c>
      <c r="F85" s="56">
        <v>85</v>
      </c>
      <c r="G85" s="56">
        <v>64</v>
      </c>
      <c r="H85" s="56">
        <v>56</v>
      </c>
      <c r="I85" s="57">
        <v>1684</v>
      </c>
      <c r="J85" s="58">
        <f t="shared" si="8"/>
        <v>226</v>
      </c>
      <c r="K85" s="58">
        <f t="shared" si="9"/>
        <v>205</v>
      </c>
      <c r="L85" s="58">
        <f t="shared" si="10"/>
        <v>431</v>
      </c>
      <c r="M85" s="59">
        <f t="shared" si="11"/>
        <v>25.593824228028506</v>
      </c>
    </row>
    <row r="86" spans="2:13" ht="16.5">
      <c r="B86" s="41"/>
      <c r="C86" s="60" t="s">
        <v>8</v>
      </c>
      <c r="D86" s="56">
        <v>255</v>
      </c>
      <c r="E86" s="56">
        <v>160</v>
      </c>
      <c r="F86" s="56">
        <v>148</v>
      </c>
      <c r="G86" s="56">
        <v>100</v>
      </c>
      <c r="H86" s="56">
        <v>85</v>
      </c>
      <c r="I86" s="57">
        <v>3131</v>
      </c>
      <c r="J86" s="58">
        <f t="shared" si="8"/>
        <v>415</v>
      </c>
      <c r="K86" s="58">
        <f t="shared" si="9"/>
        <v>333</v>
      </c>
      <c r="L86" s="58">
        <f t="shared" si="10"/>
        <v>748</v>
      </c>
      <c r="M86" s="59">
        <f t="shared" si="11"/>
        <v>23.89013094857873</v>
      </c>
    </row>
    <row r="87" spans="2:13" ht="16.5">
      <c r="B87" s="39" t="s">
        <v>35</v>
      </c>
      <c r="C87" s="60" t="s">
        <v>5</v>
      </c>
      <c r="D87" s="56">
        <v>42</v>
      </c>
      <c r="E87" s="56">
        <v>33</v>
      </c>
      <c r="F87" s="56">
        <v>47</v>
      </c>
      <c r="G87" s="56">
        <v>74</v>
      </c>
      <c r="H87" s="56">
        <v>47</v>
      </c>
      <c r="I87" s="57">
        <v>582</v>
      </c>
      <c r="J87" s="58">
        <f t="shared" si="8"/>
        <v>75</v>
      </c>
      <c r="K87" s="58">
        <f t="shared" si="9"/>
        <v>168</v>
      </c>
      <c r="L87" s="58">
        <f t="shared" si="10"/>
        <v>243</v>
      </c>
      <c r="M87" s="59">
        <f t="shared" si="11"/>
        <v>41.75257731958763</v>
      </c>
    </row>
    <row r="88" spans="2:13" ht="16.5">
      <c r="B88" s="40"/>
      <c r="C88" s="60" t="s">
        <v>7</v>
      </c>
      <c r="D88" s="56">
        <v>34</v>
      </c>
      <c r="E88" s="56">
        <v>54</v>
      </c>
      <c r="F88" s="56">
        <v>89</v>
      </c>
      <c r="G88" s="56">
        <v>64</v>
      </c>
      <c r="H88" s="56">
        <v>64</v>
      </c>
      <c r="I88" s="57">
        <v>684</v>
      </c>
      <c r="J88" s="58">
        <f t="shared" si="8"/>
        <v>88</v>
      </c>
      <c r="K88" s="58">
        <f t="shared" si="9"/>
        <v>217</v>
      </c>
      <c r="L88" s="58">
        <f t="shared" si="10"/>
        <v>305</v>
      </c>
      <c r="M88" s="59">
        <f t="shared" si="11"/>
        <v>44.590643274853804</v>
      </c>
    </row>
    <row r="89" spans="2:13" ht="16.5">
      <c r="B89" s="41"/>
      <c r="C89" s="60" t="s">
        <v>8</v>
      </c>
      <c r="D89" s="56">
        <v>76</v>
      </c>
      <c r="E89" s="56">
        <v>87</v>
      </c>
      <c r="F89" s="56">
        <v>136</v>
      </c>
      <c r="G89" s="56">
        <v>138</v>
      </c>
      <c r="H89" s="56">
        <v>111</v>
      </c>
      <c r="I89" s="57">
        <v>1266</v>
      </c>
      <c r="J89" s="58">
        <f t="shared" si="8"/>
        <v>163</v>
      </c>
      <c r="K89" s="58">
        <f t="shared" si="9"/>
        <v>385</v>
      </c>
      <c r="L89" s="58">
        <f t="shared" si="10"/>
        <v>548</v>
      </c>
      <c r="M89" s="59">
        <f t="shared" si="11"/>
        <v>43.28593996840443</v>
      </c>
    </row>
    <row r="90" spans="2:13" ht="16.5">
      <c r="B90" s="39" t="s">
        <v>36</v>
      </c>
      <c r="C90" s="60" t="s">
        <v>5</v>
      </c>
      <c r="D90" s="56">
        <v>87</v>
      </c>
      <c r="E90" s="56">
        <v>74</v>
      </c>
      <c r="F90" s="56">
        <v>38</v>
      </c>
      <c r="G90" s="56">
        <v>22</v>
      </c>
      <c r="H90" s="56">
        <v>18</v>
      </c>
      <c r="I90" s="57">
        <v>1415</v>
      </c>
      <c r="J90" s="58">
        <f t="shared" si="8"/>
        <v>161</v>
      </c>
      <c r="K90" s="58">
        <f t="shared" si="9"/>
        <v>78</v>
      </c>
      <c r="L90" s="58">
        <f t="shared" si="10"/>
        <v>239</v>
      </c>
      <c r="M90" s="59">
        <f t="shared" si="11"/>
        <v>16.890459363957596</v>
      </c>
    </row>
    <row r="91" spans="2:13" ht="16.5">
      <c r="B91" s="40"/>
      <c r="C91" s="60" t="s">
        <v>7</v>
      </c>
      <c r="D91" s="56">
        <v>116</v>
      </c>
      <c r="E91" s="56">
        <v>56</v>
      </c>
      <c r="F91" s="56">
        <v>40</v>
      </c>
      <c r="G91" s="56">
        <v>41</v>
      </c>
      <c r="H91" s="56">
        <v>39</v>
      </c>
      <c r="I91" s="57">
        <v>1444</v>
      </c>
      <c r="J91" s="58">
        <f t="shared" si="8"/>
        <v>172</v>
      </c>
      <c r="K91" s="58">
        <f t="shared" si="9"/>
        <v>120</v>
      </c>
      <c r="L91" s="58">
        <f t="shared" si="10"/>
        <v>292</v>
      </c>
      <c r="M91" s="59">
        <f t="shared" si="11"/>
        <v>20.221606648199447</v>
      </c>
    </row>
    <row r="92" spans="2:13" ht="16.5">
      <c r="B92" s="41"/>
      <c r="C92" s="60" t="s">
        <v>8</v>
      </c>
      <c r="D92" s="56">
        <v>203</v>
      </c>
      <c r="E92" s="56">
        <v>130</v>
      </c>
      <c r="F92" s="56">
        <v>78</v>
      </c>
      <c r="G92" s="56">
        <v>63</v>
      </c>
      <c r="H92" s="56">
        <v>57</v>
      </c>
      <c r="I92" s="57">
        <v>2859</v>
      </c>
      <c r="J92" s="58">
        <f t="shared" si="8"/>
        <v>333</v>
      </c>
      <c r="K92" s="58">
        <f t="shared" si="9"/>
        <v>198</v>
      </c>
      <c r="L92" s="58">
        <f t="shared" si="10"/>
        <v>531</v>
      </c>
      <c r="M92" s="59">
        <f t="shared" si="11"/>
        <v>18.57292759706191</v>
      </c>
    </row>
    <row r="93" spans="2:13" ht="16.5">
      <c r="B93" s="39" t="s">
        <v>37</v>
      </c>
      <c r="C93" s="60" t="s">
        <v>5</v>
      </c>
      <c r="D93" s="56">
        <v>122</v>
      </c>
      <c r="E93" s="56">
        <v>75</v>
      </c>
      <c r="F93" s="56">
        <v>62</v>
      </c>
      <c r="G93" s="56">
        <v>39</v>
      </c>
      <c r="H93" s="56">
        <v>24</v>
      </c>
      <c r="I93" s="57">
        <v>1874</v>
      </c>
      <c r="J93" s="58">
        <f t="shared" si="8"/>
        <v>197</v>
      </c>
      <c r="K93" s="58">
        <f t="shared" si="9"/>
        <v>125</v>
      </c>
      <c r="L93" s="58">
        <f t="shared" si="10"/>
        <v>322</v>
      </c>
      <c r="M93" s="59">
        <f t="shared" si="11"/>
        <v>17.18249733191035</v>
      </c>
    </row>
    <row r="94" spans="2:13" ht="16.5">
      <c r="B94" s="40"/>
      <c r="C94" s="60" t="s">
        <v>7</v>
      </c>
      <c r="D94" s="56">
        <v>132</v>
      </c>
      <c r="E94" s="56">
        <v>91</v>
      </c>
      <c r="F94" s="56">
        <v>60</v>
      </c>
      <c r="G94" s="56">
        <v>60</v>
      </c>
      <c r="H94" s="56">
        <v>48</v>
      </c>
      <c r="I94" s="57">
        <v>1966</v>
      </c>
      <c r="J94" s="58">
        <f t="shared" si="8"/>
        <v>223</v>
      </c>
      <c r="K94" s="58">
        <f t="shared" si="9"/>
        <v>168</v>
      </c>
      <c r="L94" s="58">
        <f t="shared" si="10"/>
        <v>391</v>
      </c>
      <c r="M94" s="59">
        <f t="shared" si="11"/>
        <v>19.888097660223806</v>
      </c>
    </row>
    <row r="95" spans="2:13" ht="16.5">
      <c r="B95" s="41"/>
      <c r="C95" s="60" t="s">
        <v>8</v>
      </c>
      <c r="D95" s="56">
        <v>254</v>
      </c>
      <c r="E95" s="56">
        <v>166</v>
      </c>
      <c r="F95" s="56">
        <v>122</v>
      </c>
      <c r="G95" s="56">
        <v>99</v>
      </c>
      <c r="H95" s="56">
        <v>72</v>
      </c>
      <c r="I95" s="57">
        <v>3840</v>
      </c>
      <c r="J95" s="58">
        <f t="shared" si="8"/>
        <v>420</v>
      </c>
      <c r="K95" s="58">
        <f t="shared" si="9"/>
        <v>293</v>
      </c>
      <c r="L95" s="58">
        <f t="shared" si="10"/>
        <v>713</v>
      </c>
      <c r="M95" s="59">
        <f t="shared" si="11"/>
        <v>18.567708333333332</v>
      </c>
    </row>
    <row r="96" spans="2:13" ht="16.5">
      <c r="B96" s="39" t="s">
        <v>38</v>
      </c>
      <c r="C96" s="60" t="s">
        <v>5</v>
      </c>
      <c r="D96" s="56">
        <v>127</v>
      </c>
      <c r="E96" s="56">
        <v>84</v>
      </c>
      <c r="F96" s="56">
        <v>76</v>
      </c>
      <c r="G96" s="56">
        <v>46</v>
      </c>
      <c r="H96" s="56">
        <v>14</v>
      </c>
      <c r="I96" s="57">
        <v>2052</v>
      </c>
      <c r="J96" s="58">
        <f t="shared" si="8"/>
        <v>211</v>
      </c>
      <c r="K96" s="58">
        <f t="shared" si="9"/>
        <v>136</v>
      </c>
      <c r="L96" s="58">
        <f t="shared" si="10"/>
        <v>347</v>
      </c>
      <c r="M96" s="59">
        <f t="shared" si="11"/>
        <v>16.910331384015596</v>
      </c>
    </row>
    <row r="97" spans="2:13" ht="16.5">
      <c r="B97" s="40"/>
      <c r="C97" s="60" t="s">
        <v>7</v>
      </c>
      <c r="D97" s="56">
        <v>135</v>
      </c>
      <c r="E97" s="56">
        <v>103</v>
      </c>
      <c r="F97" s="56">
        <v>101</v>
      </c>
      <c r="G97" s="56">
        <v>48</v>
      </c>
      <c r="H97" s="56">
        <v>47</v>
      </c>
      <c r="I97" s="57">
        <v>2193</v>
      </c>
      <c r="J97" s="58">
        <f t="shared" si="8"/>
        <v>238</v>
      </c>
      <c r="K97" s="58">
        <f t="shared" si="9"/>
        <v>196</v>
      </c>
      <c r="L97" s="58">
        <f t="shared" si="10"/>
        <v>434</v>
      </c>
      <c r="M97" s="59">
        <f t="shared" si="11"/>
        <v>19.790241678066575</v>
      </c>
    </row>
    <row r="98" spans="2:13" ht="16.5">
      <c r="B98" s="41"/>
      <c r="C98" s="60" t="s">
        <v>8</v>
      </c>
      <c r="D98" s="56">
        <v>262</v>
      </c>
      <c r="E98" s="56">
        <v>187</v>
      </c>
      <c r="F98" s="56">
        <v>177</v>
      </c>
      <c r="G98" s="56">
        <v>94</v>
      </c>
      <c r="H98" s="56">
        <v>61</v>
      </c>
      <c r="I98" s="57">
        <v>4245</v>
      </c>
      <c r="J98" s="58">
        <f t="shared" si="8"/>
        <v>449</v>
      </c>
      <c r="K98" s="58">
        <f t="shared" si="9"/>
        <v>332</v>
      </c>
      <c r="L98" s="58">
        <f t="shared" si="10"/>
        <v>781</v>
      </c>
      <c r="M98" s="59">
        <f t="shared" si="11"/>
        <v>18.39811542991755</v>
      </c>
    </row>
    <row r="99" spans="2:13" ht="16.5">
      <c r="B99" s="39" t="s">
        <v>39</v>
      </c>
      <c r="C99" s="60" t="s">
        <v>5</v>
      </c>
      <c r="D99" s="56">
        <v>66</v>
      </c>
      <c r="E99" s="56">
        <v>50</v>
      </c>
      <c r="F99" s="56">
        <v>36</v>
      </c>
      <c r="G99" s="56">
        <v>18</v>
      </c>
      <c r="H99" s="56">
        <v>10</v>
      </c>
      <c r="I99" s="57">
        <v>674</v>
      </c>
      <c r="J99" s="58">
        <f t="shared" si="8"/>
        <v>116</v>
      </c>
      <c r="K99" s="58">
        <f t="shared" si="9"/>
        <v>64</v>
      </c>
      <c r="L99" s="58">
        <f t="shared" si="10"/>
        <v>180</v>
      </c>
      <c r="M99" s="59">
        <f t="shared" si="11"/>
        <v>26.706231454005934</v>
      </c>
    </row>
    <row r="100" spans="2:13" ht="16.5">
      <c r="B100" s="40"/>
      <c r="C100" s="60" t="s">
        <v>7</v>
      </c>
      <c r="D100" s="56">
        <v>73</v>
      </c>
      <c r="E100" s="56">
        <v>46</v>
      </c>
      <c r="F100" s="56">
        <v>33</v>
      </c>
      <c r="G100" s="56">
        <v>34</v>
      </c>
      <c r="H100" s="56">
        <v>55</v>
      </c>
      <c r="I100" s="57">
        <v>730</v>
      </c>
      <c r="J100" s="58">
        <f t="shared" si="8"/>
        <v>119</v>
      </c>
      <c r="K100" s="58">
        <f t="shared" si="9"/>
        <v>122</v>
      </c>
      <c r="L100" s="58">
        <f t="shared" si="10"/>
        <v>241</v>
      </c>
      <c r="M100" s="59">
        <f t="shared" si="11"/>
        <v>33.013698630136986</v>
      </c>
    </row>
    <row r="101" spans="2:13" ht="16.5">
      <c r="B101" s="41"/>
      <c r="C101" s="60" t="s">
        <v>8</v>
      </c>
      <c r="D101" s="56">
        <v>139</v>
      </c>
      <c r="E101" s="56">
        <v>96</v>
      </c>
      <c r="F101" s="56">
        <v>69</v>
      </c>
      <c r="G101" s="56">
        <v>52</v>
      </c>
      <c r="H101" s="56">
        <v>65</v>
      </c>
      <c r="I101" s="57">
        <v>1404</v>
      </c>
      <c r="J101" s="58">
        <f t="shared" si="8"/>
        <v>235</v>
      </c>
      <c r="K101" s="58">
        <f t="shared" si="9"/>
        <v>186</v>
      </c>
      <c r="L101" s="58">
        <f t="shared" si="10"/>
        <v>421</v>
      </c>
      <c r="M101" s="59">
        <f t="shared" si="11"/>
        <v>29.985754985754987</v>
      </c>
    </row>
    <row r="102" spans="2:13" ht="16.5">
      <c r="B102" s="39" t="s">
        <v>47</v>
      </c>
      <c r="C102" s="60" t="s">
        <v>5</v>
      </c>
      <c r="D102" s="56">
        <v>107</v>
      </c>
      <c r="E102" s="56">
        <v>53</v>
      </c>
      <c r="F102" s="56">
        <v>40</v>
      </c>
      <c r="G102" s="56">
        <v>16</v>
      </c>
      <c r="H102" s="56">
        <v>11</v>
      </c>
      <c r="I102" s="57">
        <v>1707</v>
      </c>
      <c r="J102" s="61">
        <f aca="true" t="shared" si="12" ref="J102:J122">SUM(D102:E102)</f>
        <v>160</v>
      </c>
      <c r="K102" s="58">
        <f aca="true" t="shared" si="13" ref="K102:K122">SUM(F102:H102)</f>
        <v>67</v>
      </c>
      <c r="L102" s="58">
        <f aca="true" t="shared" si="14" ref="L102:L122">SUM(D102:H102)</f>
        <v>227</v>
      </c>
      <c r="M102" s="59">
        <f aca="true" t="shared" si="15" ref="M102:M122">L102/I102*100</f>
        <v>13.29818394844757</v>
      </c>
    </row>
    <row r="103" spans="2:13" ht="16.5">
      <c r="B103" s="40"/>
      <c r="C103" s="60" t="s">
        <v>7</v>
      </c>
      <c r="D103" s="56">
        <v>104</v>
      </c>
      <c r="E103" s="56">
        <v>61</v>
      </c>
      <c r="F103" s="56">
        <v>52</v>
      </c>
      <c r="G103" s="56">
        <v>20</v>
      </c>
      <c r="H103" s="56">
        <v>30</v>
      </c>
      <c r="I103" s="57">
        <v>1757</v>
      </c>
      <c r="J103" s="62">
        <f t="shared" si="12"/>
        <v>165</v>
      </c>
      <c r="K103" s="58">
        <f t="shared" si="13"/>
        <v>102</v>
      </c>
      <c r="L103" s="58">
        <f t="shared" si="14"/>
        <v>267</v>
      </c>
      <c r="M103" s="59">
        <f t="shared" si="15"/>
        <v>15.196357427433124</v>
      </c>
    </row>
    <row r="104" spans="2:13" ht="16.5">
      <c r="B104" s="41"/>
      <c r="C104" s="60" t="s">
        <v>8</v>
      </c>
      <c r="D104" s="56">
        <v>211</v>
      </c>
      <c r="E104" s="56">
        <v>114</v>
      </c>
      <c r="F104" s="56">
        <v>92</v>
      </c>
      <c r="G104" s="56">
        <v>36</v>
      </c>
      <c r="H104" s="56">
        <v>41</v>
      </c>
      <c r="I104" s="57">
        <v>3464</v>
      </c>
      <c r="J104" s="62">
        <f t="shared" si="12"/>
        <v>325</v>
      </c>
      <c r="K104" s="58">
        <f t="shared" si="13"/>
        <v>169</v>
      </c>
      <c r="L104" s="58">
        <f t="shared" si="14"/>
        <v>494</v>
      </c>
      <c r="M104" s="59">
        <f t="shared" si="15"/>
        <v>14.26096997690531</v>
      </c>
    </row>
    <row r="105" spans="2:13" ht="16.5">
      <c r="B105" s="39" t="s">
        <v>55</v>
      </c>
      <c r="C105" s="60" t="s">
        <v>5</v>
      </c>
      <c r="D105" s="56">
        <v>84</v>
      </c>
      <c r="E105" s="56">
        <v>38</v>
      </c>
      <c r="F105" s="56">
        <v>31</v>
      </c>
      <c r="G105" s="56">
        <v>20</v>
      </c>
      <c r="H105" s="56">
        <v>7</v>
      </c>
      <c r="I105" s="57">
        <v>1238</v>
      </c>
      <c r="J105" s="61">
        <f t="shared" si="12"/>
        <v>122</v>
      </c>
      <c r="K105" s="58">
        <f t="shared" si="13"/>
        <v>58</v>
      </c>
      <c r="L105" s="58">
        <f t="shared" si="14"/>
        <v>180</v>
      </c>
      <c r="M105" s="59">
        <f t="shared" si="15"/>
        <v>14.539579967689823</v>
      </c>
    </row>
    <row r="106" spans="2:13" ht="16.5">
      <c r="B106" s="40"/>
      <c r="C106" s="60" t="s">
        <v>7</v>
      </c>
      <c r="D106" s="56">
        <v>82</v>
      </c>
      <c r="E106" s="56">
        <v>41</v>
      </c>
      <c r="F106" s="56">
        <v>36</v>
      </c>
      <c r="G106" s="56">
        <v>13</v>
      </c>
      <c r="H106" s="56">
        <v>18</v>
      </c>
      <c r="I106" s="57">
        <v>1258</v>
      </c>
      <c r="J106" s="62">
        <f t="shared" si="12"/>
        <v>123</v>
      </c>
      <c r="K106" s="58">
        <f t="shared" si="13"/>
        <v>67</v>
      </c>
      <c r="L106" s="58">
        <f t="shared" si="14"/>
        <v>190</v>
      </c>
      <c r="M106" s="59">
        <f t="shared" si="15"/>
        <v>15.103338632750399</v>
      </c>
    </row>
    <row r="107" spans="2:13" ht="16.5">
      <c r="B107" s="41"/>
      <c r="C107" s="60" t="s">
        <v>8</v>
      </c>
      <c r="D107" s="56">
        <v>166</v>
      </c>
      <c r="E107" s="56">
        <v>79</v>
      </c>
      <c r="F107" s="56">
        <v>67</v>
      </c>
      <c r="G107" s="56">
        <v>33</v>
      </c>
      <c r="H107" s="56">
        <v>25</v>
      </c>
      <c r="I107" s="57">
        <v>2496</v>
      </c>
      <c r="J107" s="62">
        <f t="shared" si="12"/>
        <v>245</v>
      </c>
      <c r="K107" s="58">
        <f t="shared" si="13"/>
        <v>125</v>
      </c>
      <c r="L107" s="58">
        <f t="shared" si="14"/>
        <v>370</v>
      </c>
      <c r="M107" s="59">
        <f t="shared" si="15"/>
        <v>14.823717948717949</v>
      </c>
    </row>
    <row r="108" spans="2:13" ht="16.5">
      <c r="B108" s="39" t="s">
        <v>56</v>
      </c>
      <c r="C108" s="60" t="s">
        <v>57</v>
      </c>
      <c r="D108" s="56">
        <v>68</v>
      </c>
      <c r="E108" s="56">
        <v>37</v>
      </c>
      <c r="F108" s="56">
        <v>23</v>
      </c>
      <c r="G108" s="56">
        <v>14</v>
      </c>
      <c r="H108" s="56">
        <v>2</v>
      </c>
      <c r="I108" s="57">
        <v>941</v>
      </c>
      <c r="J108" s="61">
        <f t="shared" si="12"/>
        <v>105</v>
      </c>
      <c r="K108" s="58">
        <f t="shared" si="13"/>
        <v>39</v>
      </c>
      <c r="L108" s="58">
        <f t="shared" si="14"/>
        <v>144</v>
      </c>
      <c r="M108" s="59">
        <f t="shared" si="15"/>
        <v>15.3028692879915</v>
      </c>
    </row>
    <row r="109" spans="2:13" ht="16.5">
      <c r="B109" s="40"/>
      <c r="C109" s="60" t="s">
        <v>58</v>
      </c>
      <c r="D109" s="56">
        <v>64</v>
      </c>
      <c r="E109" s="56">
        <v>33</v>
      </c>
      <c r="F109" s="56">
        <v>33</v>
      </c>
      <c r="G109" s="56">
        <v>28</v>
      </c>
      <c r="H109" s="56">
        <v>28</v>
      </c>
      <c r="I109" s="57">
        <v>989</v>
      </c>
      <c r="J109" s="62">
        <f t="shared" si="12"/>
        <v>97</v>
      </c>
      <c r="K109" s="58">
        <f t="shared" si="13"/>
        <v>89</v>
      </c>
      <c r="L109" s="58">
        <f t="shared" si="14"/>
        <v>186</v>
      </c>
      <c r="M109" s="59">
        <f t="shared" si="15"/>
        <v>18.806875631951467</v>
      </c>
    </row>
    <row r="110" spans="2:13" ht="16.5">
      <c r="B110" s="41"/>
      <c r="C110" s="60" t="s">
        <v>59</v>
      </c>
      <c r="D110" s="56">
        <v>132</v>
      </c>
      <c r="E110" s="56">
        <v>70</v>
      </c>
      <c r="F110" s="56">
        <v>56</v>
      </c>
      <c r="G110" s="56">
        <v>42</v>
      </c>
      <c r="H110" s="56">
        <v>30</v>
      </c>
      <c r="I110" s="57">
        <v>1930</v>
      </c>
      <c r="J110" s="62">
        <f t="shared" si="12"/>
        <v>202</v>
      </c>
      <c r="K110" s="58">
        <f t="shared" si="13"/>
        <v>128</v>
      </c>
      <c r="L110" s="58">
        <f t="shared" si="14"/>
        <v>330</v>
      </c>
      <c r="M110" s="59">
        <f t="shared" si="15"/>
        <v>17.098445595854923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402</v>
      </c>
      <c r="J111" s="12">
        <f t="shared" si="12"/>
        <v>0</v>
      </c>
      <c r="K111" s="12">
        <f t="shared" si="13"/>
        <v>0</v>
      </c>
      <c r="L111" s="12">
        <f t="shared" si="14"/>
        <v>0</v>
      </c>
      <c r="M111" s="13">
        <f t="shared" si="15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61</v>
      </c>
      <c r="J112" s="12">
        <f t="shared" si="12"/>
        <v>0</v>
      </c>
      <c r="K112" s="12">
        <f t="shared" si="13"/>
        <v>0</v>
      </c>
      <c r="L112" s="12">
        <f t="shared" si="14"/>
        <v>0</v>
      </c>
      <c r="M112" s="13">
        <f t="shared" si="15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463</v>
      </c>
      <c r="J113" s="12">
        <f t="shared" si="12"/>
        <v>0</v>
      </c>
      <c r="K113" s="12">
        <f t="shared" si="13"/>
        <v>0</v>
      </c>
      <c r="L113" s="12">
        <f t="shared" si="14"/>
        <v>0</v>
      </c>
      <c r="M113" s="13">
        <f t="shared" si="15"/>
        <v>0</v>
      </c>
    </row>
    <row r="114" spans="2:13" ht="16.5">
      <c r="B114" s="39" t="s">
        <v>41</v>
      </c>
      <c r="C114" s="60" t="s">
        <v>5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7">
        <v>53</v>
      </c>
      <c r="J114" s="58">
        <f t="shared" si="12"/>
        <v>0</v>
      </c>
      <c r="K114" s="58">
        <f t="shared" si="13"/>
        <v>0</v>
      </c>
      <c r="L114" s="58">
        <f t="shared" si="14"/>
        <v>0</v>
      </c>
      <c r="M114" s="59">
        <f t="shared" si="15"/>
        <v>0</v>
      </c>
    </row>
    <row r="115" spans="2:13" ht="16.5">
      <c r="B115" s="40"/>
      <c r="C115" s="60" t="s">
        <v>7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7">
        <v>18</v>
      </c>
      <c r="J115" s="58">
        <f t="shared" si="12"/>
        <v>0</v>
      </c>
      <c r="K115" s="58">
        <f t="shared" si="13"/>
        <v>0</v>
      </c>
      <c r="L115" s="58">
        <f t="shared" si="14"/>
        <v>0</v>
      </c>
      <c r="M115" s="59">
        <f t="shared" si="15"/>
        <v>0</v>
      </c>
    </row>
    <row r="116" spans="2:13" ht="16.5">
      <c r="B116" s="40"/>
      <c r="C116" s="63" t="s">
        <v>8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7">
        <v>71</v>
      </c>
      <c r="J116" s="64">
        <f t="shared" si="12"/>
        <v>0</v>
      </c>
      <c r="K116" s="58">
        <f t="shared" si="13"/>
        <v>0</v>
      </c>
      <c r="L116" s="58">
        <f t="shared" si="14"/>
        <v>0</v>
      </c>
      <c r="M116" s="59">
        <f t="shared" si="15"/>
        <v>0</v>
      </c>
    </row>
    <row r="117" spans="2:13" ht="16.5">
      <c r="B117" s="46" t="s">
        <v>42</v>
      </c>
      <c r="C117" s="60" t="s">
        <v>5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7">
        <v>276</v>
      </c>
      <c r="J117" s="56">
        <f t="shared" si="12"/>
        <v>0</v>
      </c>
      <c r="K117" s="58">
        <f t="shared" si="13"/>
        <v>0</v>
      </c>
      <c r="L117" s="58">
        <f t="shared" si="14"/>
        <v>0</v>
      </c>
      <c r="M117" s="59">
        <f t="shared" si="15"/>
        <v>0</v>
      </c>
    </row>
    <row r="118" spans="2:13" ht="16.5">
      <c r="B118" s="46"/>
      <c r="C118" s="60" t="s">
        <v>7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7">
        <v>35</v>
      </c>
      <c r="J118" s="56">
        <f t="shared" si="12"/>
        <v>0</v>
      </c>
      <c r="K118" s="65">
        <f t="shared" si="13"/>
        <v>0</v>
      </c>
      <c r="L118" s="65">
        <f t="shared" si="14"/>
        <v>0</v>
      </c>
      <c r="M118" s="66">
        <f t="shared" si="15"/>
        <v>0</v>
      </c>
    </row>
    <row r="119" spans="2:13" ht="16.5">
      <c r="B119" s="48"/>
      <c r="C119" s="67" t="s">
        <v>8</v>
      </c>
      <c r="D119" s="68">
        <v>0</v>
      </c>
      <c r="E119" s="68">
        <v>0</v>
      </c>
      <c r="F119" s="68">
        <v>0</v>
      </c>
      <c r="G119" s="68">
        <v>0</v>
      </c>
      <c r="H119" s="68">
        <v>0</v>
      </c>
      <c r="I119" s="69">
        <v>311</v>
      </c>
      <c r="J119" s="68">
        <f t="shared" si="12"/>
        <v>0</v>
      </c>
      <c r="K119" s="70">
        <f t="shared" si="13"/>
        <v>0</v>
      </c>
      <c r="L119" s="70">
        <f t="shared" si="14"/>
        <v>0</v>
      </c>
      <c r="M119" s="71">
        <f t="shared" si="15"/>
        <v>0</v>
      </c>
    </row>
    <row r="120" spans="2:13" ht="16.5">
      <c r="B120" s="41" t="s">
        <v>44</v>
      </c>
      <c r="C120" s="55" t="s">
        <v>43</v>
      </c>
      <c r="D120" s="72">
        <v>3589</v>
      </c>
      <c r="E120" s="72">
        <v>2230</v>
      </c>
      <c r="F120" s="72">
        <v>1847</v>
      </c>
      <c r="G120" s="72">
        <v>1238</v>
      </c>
      <c r="H120" s="72">
        <v>867</v>
      </c>
      <c r="I120" s="73">
        <v>54720</v>
      </c>
      <c r="J120" s="62">
        <f t="shared" si="12"/>
        <v>5819</v>
      </c>
      <c r="K120" s="58">
        <f t="shared" si="13"/>
        <v>3952</v>
      </c>
      <c r="L120" s="58">
        <f t="shared" si="14"/>
        <v>9771</v>
      </c>
      <c r="M120" s="59">
        <f t="shared" si="15"/>
        <v>17.85635964912281</v>
      </c>
    </row>
    <row r="121" spans="2:13" ht="16.5">
      <c r="B121" s="46"/>
      <c r="C121" s="60" t="s">
        <v>45</v>
      </c>
      <c r="D121" s="56">
        <v>3951</v>
      </c>
      <c r="E121" s="56">
        <v>2607</v>
      </c>
      <c r="F121" s="56">
        <v>2316</v>
      </c>
      <c r="G121" s="56">
        <v>1829</v>
      </c>
      <c r="H121" s="56">
        <v>1858</v>
      </c>
      <c r="I121" s="57">
        <v>58060</v>
      </c>
      <c r="J121" s="62">
        <f t="shared" si="12"/>
        <v>6558</v>
      </c>
      <c r="K121" s="58">
        <f t="shared" si="13"/>
        <v>6003</v>
      </c>
      <c r="L121" s="58">
        <f t="shared" si="14"/>
        <v>12561</v>
      </c>
      <c r="M121" s="59">
        <f t="shared" si="15"/>
        <v>21.634516017912507</v>
      </c>
    </row>
    <row r="122" spans="2:13" ht="18" thickBot="1">
      <c r="B122" s="47"/>
      <c r="C122" s="28" t="s">
        <v>46</v>
      </c>
      <c r="D122" s="29">
        <v>7540</v>
      </c>
      <c r="E122" s="29">
        <v>4837</v>
      </c>
      <c r="F122" s="29">
        <v>4163</v>
      </c>
      <c r="G122" s="29">
        <v>3067</v>
      </c>
      <c r="H122" s="29">
        <v>2725</v>
      </c>
      <c r="I122" s="30">
        <v>112780</v>
      </c>
      <c r="J122" s="31">
        <f t="shared" si="12"/>
        <v>12377</v>
      </c>
      <c r="K122" s="32">
        <f t="shared" si="13"/>
        <v>9955</v>
      </c>
      <c r="L122" s="32">
        <f t="shared" si="14"/>
        <v>22332</v>
      </c>
      <c r="M122" s="33">
        <f t="shared" si="15"/>
        <v>19.801383223975883</v>
      </c>
    </row>
  </sheetData>
  <sheetProtection/>
  <mergeCells count="48">
    <mergeCell ref="D4:D5"/>
    <mergeCell ref="H4:H5"/>
    <mergeCell ref="G4:G5"/>
    <mergeCell ref="F4:F5"/>
    <mergeCell ref="E4:E5"/>
    <mergeCell ref="B9:B11"/>
    <mergeCell ref="B4:B5"/>
    <mergeCell ref="C4:C5"/>
    <mergeCell ref="B6:B8"/>
    <mergeCell ref="B12:B14"/>
    <mergeCell ref="B15:B17"/>
    <mergeCell ref="B48:B50"/>
    <mergeCell ref="B18:B20"/>
    <mergeCell ref="B21:B23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81</v>
      </c>
      <c r="F1" s="3"/>
      <c r="L1" s="4">
        <f>M122</f>
        <v>20.30727767582471</v>
      </c>
      <c r="M1" s="5" t="s">
        <v>60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51</v>
      </c>
      <c r="K5" s="8" t="s">
        <v>52</v>
      </c>
      <c r="L5" s="8" t="s">
        <v>53</v>
      </c>
      <c r="M5" s="43"/>
    </row>
    <row r="6" spans="2:13" ht="16.5">
      <c r="B6" s="40" t="s">
        <v>6</v>
      </c>
      <c r="C6" s="9" t="s">
        <v>5</v>
      </c>
      <c r="D6" s="10">
        <v>75</v>
      </c>
      <c r="E6" s="10">
        <v>50</v>
      </c>
      <c r="F6" s="10">
        <v>37</v>
      </c>
      <c r="G6" s="10">
        <v>21</v>
      </c>
      <c r="H6" s="10">
        <v>21</v>
      </c>
      <c r="I6" s="11">
        <v>1092</v>
      </c>
      <c r="J6" s="12">
        <f aca="true" t="shared" si="0" ref="J6:J69">SUM(D6:E6)</f>
        <v>125</v>
      </c>
      <c r="K6" s="12">
        <f aca="true" t="shared" si="1" ref="K6:K69">SUM(F6:H6)</f>
        <v>79</v>
      </c>
      <c r="L6" s="12">
        <f aca="true" t="shared" si="2" ref="L6:L69">SUM(D6:H6)</f>
        <v>204</v>
      </c>
      <c r="M6" s="13">
        <f aca="true" t="shared" si="3" ref="M6:M69">L6/I6*100</f>
        <v>18.681318681318682</v>
      </c>
    </row>
    <row r="7" spans="2:13" ht="16.5">
      <c r="B7" s="40"/>
      <c r="C7" s="14" t="s">
        <v>7</v>
      </c>
      <c r="D7" s="10">
        <v>71</v>
      </c>
      <c r="E7" s="10">
        <v>48</v>
      </c>
      <c r="F7" s="10">
        <v>44</v>
      </c>
      <c r="G7" s="10">
        <v>50</v>
      </c>
      <c r="H7" s="10">
        <v>54</v>
      </c>
      <c r="I7" s="11">
        <v>1055</v>
      </c>
      <c r="J7" s="12">
        <f t="shared" si="0"/>
        <v>119</v>
      </c>
      <c r="K7" s="12">
        <f t="shared" si="1"/>
        <v>148</v>
      </c>
      <c r="L7" s="12">
        <f t="shared" si="2"/>
        <v>267</v>
      </c>
      <c r="M7" s="13">
        <f t="shared" si="3"/>
        <v>25.308056872037916</v>
      </c>
    </row>
    <row r="8" spans="2:13" ht="16.5">
      <c r="B8" s="41"/>
      <c r="C8" s="14" t="s">
        <v>8</v>
      </c>
      <c r="D8" s="10">
        <v>146</v>
      </c>
      <c r="E8" s="10">
        <v>98</v>
      </c>
      <c r="F8" s="10">
        <v>81</v>
      </c>
      <c r="G8" s="10">
        <v>71</v>
      </c>
      <c r="H8" s="10">
        <v>75</v>
      </c>
      <c r="I8" s="11">
        <v>2147</v>
      </c>
      <c r="J8" s="12">
        <f t="shared" si="0"/>
        <v>244</v>
      </c>
      <c r="K8" s="12">
        <f t="shared" si="1"/>
        <v>227</v>
      </c>
      <c r="L8" s="12">
        <f t="shared" si="2"/>
        <v>471</v>
      </c>
      <c r="M8" s="13">
        <f t="shared" si="3"/>
        <v>21.937587331159758</v>
      </c>
    </row>
    <row r="9" spans="2:13" ht="16.5">
      <c r="B9" s="39" t="s">
        <v>9</v>
      </c>
      <c r="C9" s="14" t="s">
        <v>5</v>
      </c>
      <c r="D9" s="10">
        <v>136</v>
      </c>
      <c r="E9" s="10">
        <v>70</v>
      </c>
      <c r="F9" s="10">
        <v>66</v>
      </c>
      <c r="G9" s="10">
        <v>34</v>
      </c>
      <c r="H9" s="10">
        <v>24</v>
      </c>
      <c r="I9" s="11">
        <v>2213</v>
      </c>
      <c r="J9" s="12">
        <f t="shared" si="0"/>
        <v>206</v>
      </c>
      <c r="K9" s="12">
        <f t="shared" si="1"/>
        <v>124</v>
      </c>
      <c r="L9" s="12">
        <f t="shared" si="2"/>
        <v>330</v>
      </c>
      <c r="M9" s="13">
        <f t="shared" si="3"/>
        <v>14.911884319927701</v>
      </c>
    </row>
    <row r="10" spans="2:13" ht="16.5">
      <c r="B10" s="40"/>
      <c r="C10" s="14" t="s">
        <v>7</v>
      </c>
      <c r="D10" s="10">
        <v>122</v>
      </c>
      <c r="E10" s="10">
        <v>79</v>
      </c>
      <c r="F10" s="10">
        <v>56</v>
      </c>
      <c r="G10" s="10">
        <v>75</v>
      </c>
      <c r="H10" s="10">
        <v>54</v>
      </c>
      <c r="I10" s="11">
        <v>2331</v>
      </c>
      <c r="J10" s="12">
        <f t="shared" si="0"/>
        <v>201</v>
      </c>
      <c r="K10" s="12">
        <f t="shared" si="1"/>
        <v>185</v>
      </c>
      <c r="L10" s="12">
        <f t="shared" si="2"/>
        <v>386</v>
      </c>
      <c r="M10" s="13">
        <f t="shared" si="3"/>
        <v>16.559416559416558</v>
      </c>
    </row>
    <row r="11" spans="2:13" ht="16.5">
      <c r="B11" s="41"/>
      <c r="C11" s="14" t="s">
        <v>8</v>
      </c>
      <c r="D11" s="10">
        <v>258</v>
      </c>
      <c r="E11" s="10">
        <v>149</v>
      </c>
      <c r="F11" s="10">
        <v>122</v>
      </c>
      <c r="G11" s="10">
        <v>109</v>
      </c>
      <c r="H11" s="10">
        <v>78</v>
      </c>
      <c r="I11" s="11">
        <v>4544</v>
      </c>
      <c r="J11" s="12">
        <f t="shared" si="0"/>
        <v>407</v>
      </c>
      <c r="K11" s="12">
        <f t="shared" si="1"/>
        <v>309</v>
      </c>
      <c r="L11" s="12">
        <f t="shared" si="2"/>
        <v>716</v>
      </c>
      <c r="M11" s="13">
        <f t="shared" si="3"/>
        <v>15.757042253521128</v>
      </c>
    </row>
    <row r="12" spans="2:13" ht="16.5">
      <c r="B12" s="39" t="s">
        <v>10</v>
      </c>
      <c r="C12" s="14" t="s">
        <v>5</v>
      </c>
      <c r="D12" s="10">
        <v>146</v>
      </c>
      <c r="E12" s="10">
        <v>72</v>
      </c>
      <c r="F12" s="10">
        <v>44</v>
      </c>
      <c r="G12" s="10">
        <v>34</v>
      </c>
      <c r="H12" s="10">
        <v>20</v>
      </c>
      <c r="I12" s="11">
        <v>2128</v>
      </c>
      <c r="J12" s="12">
        <f t="shared" si="0"/>
        <v>218</v>
      </c>
      <c r="K12" s="12">
        <f t="shared" si="1"/>
        <v>98</v>
      </c>
      <c r="L12" s="12">
        <f t="shared" si="2"/>
        <v>316</v>
      </c>
      <c r="M12" s="13">
        <f t="shared" si="3"/>
        <v>14.849624060150376</v>
      </c>
    </row>
    <row r="13" spans="2:13" ht="16.5">
      <c r="B13" s="40"/>
      <c r="C13" s="14" t="s">
        <v>7</v>
      </c>
      <c r="D13" s="10">
        <v>142</v>
      </c>
      <c r="E13" s="10">
        <v>72</v>
      </c>
      <c r="F13" s="10">
        <v>72</v>
      </c>
      <c r="G13" s="10">
        <v>34</v>
      </c>
      <c r="H13" s="10">
        <v>48</v>
      </c>
      <c r="I13" s="11">
        <v>2189</v>
      </c>
      <c r="J13" s="12">
        <f t="shared" si="0"/>
        <v>214</v>
      </c>
      <c r="K13" s="12">
        <f t="shared" si="1"/>
        <v>154</v>
      </c>
      <c r="L13" s="12">
        <f t="shared" si="2"/>
        <v>368</v>
      </c>
      <c r="M13" s="13">
        <f t="shared" si="3"/>
        <v>16.811329374143444</v>
      </c>
    </row>
    <row r="14" spans="2:13" ht="16.5">
      <c r="B14" s="41"/>
      <c r="C14" s="14" t="s">
        <v>8</v>
      </c>
      <c r="D14" s="10">
        <v>288</v>
      </c>
      <c r="E14" s="10">
        <v>144</v>
      </c>
      <c r="F14" s="10">
        <v>116</v>
      </c>
      <c r="G14" s="10">
        <v>68</v>
      </c>
      <c r="H14" s="10">
        <v>68</v>
      </c>
      <c r="I14" s="11">
        <v>4317</v>
      </c>
      <c r="J14" s="12">
        <f t="shared" si="0"/>
        <v>432</v>
      </c>
      <c r="K14" s="12">
        <f t="shared" si="1"/>
        <v>252</v>
      </c>
      <c r="L14" s="12">
        <f t="shared" si="2"/>
        <v>684</v>
      </c>
      <c r="M14" s="13">
        <f t="shared" si="3"/>
        <v>15.844336344683807</v>
      </c>
    </row>
    <row r="15" spans="2:13" ht="16.5">
      <c r="B15" s="39" t="s">
        <v>11</v>
      </c>
      <c r="C15" s="14" t="s">
        <v>5</v>
      </c>
      <c r="D15" s="10">
        <v>133</v>
      </c>
      <c r="E15" s="10">
        <v>79</v>
      </c>
      <c r="F15" s="10">
        <v>67</v>
      </c>
      <c r="G15" s="10">
        <v>34</v>
      </c>
      <c r="H15" s="10">
        <v>39</v>
      </c>
      <c r="I15" s="11">
        <v>2637</v>
      </c>
      <c r="J15" s="12">
        <f t="shared" si="0"/>
        <v>212</v>
      </c>
      <c r="K15" s="12">
        <f t="shared" si="1"/>
        <v>140</v>
      </c>
      <c r="L15" s="12">
        <f t="shared" si="2"/>
        <v>352</v>
      </c>
      <c r="M15" s="13">
        <f t="shared" si="3"/>
        <v>13.348502085703451</v>
      </c>
    </row>
    <row r="16" spans="2:13" ht="16.5">
      <c r="B16" s="40"/>
      <c r="C16" s="14" t="s">
        <v>7</v>
      </c>
      <c r="D16" s="10">
        <v>166</v>
      </c>
      <c r="E16" s="10">
        <v>105</v>
      </c>
      <c r="F16" s="10">
        <v>87</v>
      </c>
      <c r="G16" s="10">
        <v>96</v>
      </c>
      <c r="H16" s="10">
        <v>94</v>
      </c>
      <c r="I16" s="11">
        <v>2984</v>
      </c>
      <c r="J16" s="12">
        <f t="shared" si="0"/>
        <v>271</v>
      </c>
      <c r="K16" s="12">
        <f t="shared" si="1"/>
        <v>277</v>
      </c>
      <c r="L16" s="12">
        <f t="shared" si="2"/>
        <v>548</v>
      </c>
      <c r="M16" s="13">
        <f t="shared" si="3"/>
        <v>18.36461126005362</v>
      </c>
    </row>
    <row r="17" spans="2:13" ht="16.5">
      <c r="B17" s="41"/>
      <c r="C17" s="14" t="s">
        <v>8</v>
      </c>
      <c r="D17" s="10">
        <v>299</v>
      </c>
      <c r="E17" s="10">
        <v>184</v>
      </c>
      <c r="F17" s="10">
        <v>154</v>
      </c>
      <c r="G17" s="10">
        <v>130</v>
      </c>
      <c r="H17" s="10">
        <v>133</v>
      </c>
      <c r="I17" s="11">
        <v>5621</v>
      </c>
      <c r="J17" s="12">
        <f t="shared" si="0"/>
        <v>483</v>
      </c>
      <c r="K17" s="12">
        <f t="shared" si="1"/>
        <v>417</v>
      </c>
      <c r="L17" s="12">
        <f t="shared" si="2"/>
        <v>900</v>
      </c>
      <c r="M17" s="13">
        <f t="shared" si="3"/>
        <v>16.011385874399572</v>
      </c>
    </row>
    <row r="18" spans="2:13" ht="16.5">
      <c r="B18" s="39" t="s">
        <v>12</v>
      </c>
      <c r="C18" s="14" t="s">
        <v>5</v>
      </c>
      <c r="D18" s="10">
        <v>53</v>
      </c>
      <c r="E18" s="10">
        <v>26</v>
      </c>
      <c r="F18" s="10">
        <v>22</v>
      </c>
      <c r="G18" s="10">
        <v>18</v>
      </c>
      <c r="H18" s="10">
        <v>19</v>
      </c>
      <c r="I18" s="11">
        <v>1113</v>
      </c>
      <c r="J18" s="12">
        <f t="shared" si="0"/>
        <v>79</v>
      </c>
      <c r="K18" s="12">
        <f t="shared" si="1"/>
        <v>59</v>
      </c>
      <c r="L18" s="12">
        <f t="shared" si="2"/>
        <v>138</v>
      </c>
      <c r="M18" s="13">
        <f t="shared" si="3"/>
        <v>12.398921832884097</v>
      </c>
    </row>
    <row r="19" spans="2:13" ht="16.5">
      <c r="B19" s="40"/>
      <c r="C19" s="14" t="s">
        <v>7</v>
      </c>
      <c r="D19" s="10">
        <v>53</v>
      </c>
      <c r="E19" s="10">
        <v>29</v>
      </c>
      <c r="F19" s="10">
        <v>20</v>
      </c>
      <c r="G19" s="10">
        <v>21</v>
      </c>
      <c r="H19" s="10">
        <v>30</v>
      </c>
      <c r="I19" s="11">
        <v>1179</v>
      </c>
      <c r="J19" s="12">
        <f t="shared" si="0"/>
        <v>82</v>
      </c>
      <c r="K19" s="12">
        <f t="shared" si="1"/>
        <v>71</v>
      </c>
      <c r="L19" s="12">
        <f t="shared" si="2"/>
        <v>153</v>
      </c>
      <c r="M19" s="13">
        <f t="shared" si="3"/>
        <v>12.977099236641221</v>
      </c>
    </row>
    <row r="20" spans="2:13" ht="16.5">
      <c r="B20" s="41"/>
      <c r="C20" s="14" t="s">
        <v>8</v>
      </c>
      <c r="D20" s="10">
        <v>106</v>
      </c>
      <c r="E20" s="10">
        <v>55</v>
      </c>
      <c r="F20" s="10">
        <v>42</v>
      </c>
      <c r="G20" s="10">
        <v>39</v>
      </c>
      <c r="H20" s="10">
        <v>49</v>
      </c>
      <c r="I20" s="11">
        <v>2292</v>
      </c>
      <c r="J20" s="12">
        <f t="shared" si="0"/>
        <v>161</v>
      </c>
      <c r="K20" s="12">
        <f t="shared" si="1"/>
        <v>130</v>
      </c>
      <c r="L20" s="12">
        <f t="shared" si="2"/>
        <v>291</v>
      </c>
      <c r="M20" s="13">
        <f t="shared" si="3"/>
        <v>12.696335078534032</v>
      </c>
    </row>
    <row r="21" spans="2:13" ht="16.5">
      <c r="B21" s="39" t="s">
        <v>13</v>
      </c>
      <c r="C21" s="14" t="s">
        <v>5</v>
      </c>
      <c r="D21" s="10">
        <v>210</v>
      </c>
      <c r="E21" s="10">
        <v>123</v>
      </c>
      <c r="F21" s="10">
        <v>87</v>
      </c>
      <c r="G21" s="10">
        <v>50</v>
      </c>
      <c r="H21" s="10">
        <v>26</v>
      </c>
      <c r="I21" s="11">
        <v>3105</v>
      </c>
      <c r="J21" s="12">
        <f t="shared" si="0"/>
        <v>333</v>
      </c>
      <c r="K21" s="12">
        <f t="shared" si="1"/>
        <v>163</v>
      </c>
      <c r="L21" s="12">
        <f t="shared" si="2"/>
        <v>496</v>
      </c>
      <c r="M21" s="13">
        <f t="shared" si="3"/>
        <v>15.974235104669887</v>
      </c>
    </row>
    <row r="22" spans="2:13" ht="16.5">
      <c r="B22" s="40"/>
      <c r="C22" s="14" t="s">
        <v>7</v>
      </c>
      <c r="D22" s="10">
        <v>200</v>
      </c>
      <c r="E22" s="10">
        <v>145</v>
      </c>
      <c r="F22" s="10">
        <v>120</v>
      </c>
      <c r="G22" s="10">
        <v>68</v>
      </c>
      <c r="H22" s="10">
        <v>71</v>
      </c>
      <c r="I22" s="11">
        <v>3290</v>
      </c>
      <c r="J22" s="12">
        <f t="shared" si="0"/>
        <v>345</v>
      </c>
      <c r="K22" s="12">
        <f t="shared" si="1"/>
        <v>259</v>
      </c>
      <c r="L22" s="12">
        <f t="shared" si="2"/>
        <v>604</v>
      </c>
      <c r="M22" s="13">
        <f t="shared" si="3"/>
        <v>18.358662613981764</v>
      </c>
    </row>
    <row r="23" spans="2:13" ht="16.5">
      <c r="B23" s="41"/>
      <c r="C23" s="14" t="s">
        <v>8</v>
      </c>
      <c r="D23" s="10">
        <v>410</v>
      </c>
      <c r="E23" s="10">
        <v>268</v>
      </c>
      <c r="F23" s="10">
        <v>207</v>
      </c>
      <c r="G23" s="10">
        <v>118</v>
      </c>
      <c r="H23" s="10">
        <v>97</v>
      </c>
      <c r="I23" s="11">
        <v>6395</v>
      </c>
      <c r="J23" s="12">
        <f t="shared" si="0"/>
        <v>678</v>
      </c>
      <c r="K23" s="12">
        <f t="shared" si="1"/>
        <v>422</v>
      </c>
      <c r="L23" s="12">
        <f t="shared" si="2"/>
        <v>1100</v>
      </c>
      <c r="M23" s="13">
        <f t="shared" si="3"/>
        <v>17.200938232994528</v>
      </c>
    </row>
    <row r="24" spans="2:13" ht="16.5">
      <c r="B24" s="39" t="s">
        <v>14</v>
      </c>
      <c r="C24" s="14" t="s">
        <v>5</v>
      </c>
      <c r="D24" s="10">
        <v>128</v>
      </c>
      <c r="E24" s="10">
        <v>79</v>
      </c>
      <c r="F24" s="10">
        <v>66</v>
      </c>
      <c r="G24" s="10">
        <v>48</v>
      </c>
      <c r="H24" s="10">
        <v>39</v>
      </c>
      <c r="I24" s="11">
        <v>1926</v>
      </c>
      <c r="J24" s="12">
        <f t="shared" si="0"/>
        <v>207</v>
      </c>
      <c r="K24" s="12">
        <f t="shared" si="1"/>
        <v>153</v>
      </c>
      <c r="L24" s="12">
        <f t="shared" si="2"/>
        <v>360</v>
      </c>
      <c r="M24" s="13">
        <f t="shared" si="3"/>
        <v>18.69158878504673</v>
      </c>
    </row>
    <row r="25" spans="2:13" ht="16.5">
      <c r="B25" s="40"/>
      <c r="C25" s="14" t="s">
        <v>7</v>
      </c>
      <c r="D25" s="10">
        <v>136</v>
      </c>
      <c r="E25" s="10">
        <v>108</v>
      </c>
      <c r="F25" s="10">
        <v>95</v>
      </c>
      <c r="G25" s="10">
        <v>71</v>
      </c>
      <c r="H25" s="10">
        <v>78</v>
      </c>
      <c r="I25" s="11">
        <v>2022</v>
      </c>
      <c r="J25" s="12">
        <f t="shared" si="0"/>
        <v>244</v>
      </c>
      <c r="K25" s="12">
        <f t="shared" si="1"/>
        <v>244</v>
      </c>
      <c r="L25" s="12">
        <f t="shared" si="2"/>
        <v>488</v>
      </c>
      <c r="M25" s="13">
        <f t="shared" si="3"/>
        <v>24.134520276953513</v>
      </c>
    </row>
    <row r="26" spans="2:13" ht="16.5">
      <c r="B26" s="41"/>
      <c r="C26" s="14" t="s">
        <v>8</v>
      </c>
      <c r="D26" s="10">
        <v>264</v>
      </c>
      <c r="E26" s="10">
        <v>187</v>
      </c>
      <c r="F26" s="10">
        <v>161</v>
      </c>
      <c r="G26" s="10">
        <v>119</v>
      </c>
      <c r="H26" s="10">
        <v>117</v>
      </c>
      <c r="I26" s="11">
        <v>3948</v>
      </c>
      <c r="J26" s="12">
        <f t="shared" si="0"/>
        <v>451</v>
      </c>
      <c r="K26" s="12">
        <f t="shared" si="1"/>
        <v>397</v>
      </c>
      <c r="L26" s="12">
        <f t="shared" si="2"/>
        <v>848</v>
      </c>
      <c r="M26" s="13">
        <f t="shared" si="3"/>
        <v>21.479229989868287</v>
      </c>
    </row>
    <row r="27" spans="2:13" ht="16.5">
      <c r="B27" s="39" t="s">
        <v>15</v>
      </c>
      <c r="C27" s="14" t="s">
        <v>5</v>
      </c>
      <c r="D27" s="10">
        <v>64</v>
      </c>
      <c r="E27" s="10">
        <v>55</v>
      </c>
      <c r="F27" s="10">
        <v>27</v>
      </c>
      <c r="G27" s="10">
        <v>12</v>
      </c>
      <c r="H27" s="10">
        <v>8</v>
      </c>
      <c r="I27" s="11">
        <v>622</v>
      </c>
      <c r="J27" s="12">
        <f t="shared" si="0"/>
        <v>119</v>
      </c>
      <c r="K27" s="12">
        <f t="shared" si="1"/>
        <v>47</v>
      </c>
      <c r="L27" s="12">
        <f t="shared" si="2"/>
        <v>166</v>
      </c>
      <c r="M27" s="13">
        <f t="shared" si="3"/>
        <v>26.688102893890676</v>
      </c>
    </row>
    <row r="28" spans="2:13" ht="16.5">
      <c r="B28" s="40"/>
      <c r="C28" s="14" t="s">
        <v>7</v>
      </c>
      <c r="D28" s="10">
        <v>76</v>
      </c>
      <c r="E28" s="10">
        <v>37</v>
      </c>
      <c r="F28" s="10">
        <v>33</v>
      </c>
      <c r="G28" s="10">
        <v>18</v>
      </c>
      <c r="H28" s="10">
        <v>17</v>
      </c>
      <c r="I28" s="11">
        <v>694</v>
      </c>
      <c r="J28" s="12">
        <f t="shared" si="0"/>
        <v>113</v>
      </c>
      <c r="K28" s="12">
        <f t="shared" si="1"/>
        <v>68</v>
      </c>
      <c r="L28" s="12">
        <f t="shared" si="2"/>
        <v>181</v>
      </c>
      <c r="M28" s="13">
        <f t="shared" si="3"/>
        <v>26.0806916426513</v>
      </c>
    </row>
    <row r="29" spans="2:13" ht="16.5">
      <c r="B29" s="41"/>
      <c r="C29" s="14" t="s">
        <v>8</v>
      </c>
      <c r="D29" s="10">
        <v>140</v>
      </c>
      <c r="E29" s="10">
        <v>92</v>
      </c>
      <c r="F29" s="10">
        <v>60</v>
      </c>
      <c r="G29" s="10">
        <v>30</v>
      </c>
      <c r="H29" s="10">
        <v>25</v>
      </c>
      <c r="I29" s="11">
        <v>1316</v>
      </c>
      <c r="J29" s="12">
        <f t="shared" si="0"/>
        <v>232</v>
      </c>
      <c r="K29" s="12">
        <f t="shared" si="1"/>
        <v>115</v>
      </c>
      <c r="L29" s="12">
        <f t="shared" si="2"/>
        <v>347</v>
      </c>
      <c r="M29" s="13">
        <f t="shared" si="3"/>
        <v>26.367781155015198</v>
      </c>
    </row>
    <row r="30" spans="2:13" ht="16.5">
      <c r="B30" s="39" t="s">
        <v>16</v>
      </c>
      <c r="C30" s="14" t="s">
        <v>5</v>
      </c>
      <c r="D30" s="10">
        <v>129</v>
      </c>
      <c r="E30" s="10">
        <v>84</v>
      </c>
      <c r="F30" s="10">
        <v>65</v>
      </c>
      <c r="G30" s="10">
        <v>60</v>
      </c>
      <c r="H30" s="10">
        <v>42</v>
      </c>
      <c r="I30" s="11">
        <v>1929</v>
      </c>
      <c r="J30" s="12">
        <f t="shared" si="0"/>
        <v>213</v>
      </c>
      <c r="K30" s="12">
        <f t="shared" si="1"/>
        <v>167</v>
      </c>
      <c r="L30" s="12">
        <f t="shared" si="2"/>
        <v>380</v>
      </c>
      <c r="M30" s="13">
        <f t="shared" si="3"/>
        <v>19.699326075686884</v>
      </c>
    </row>
    <row r="31" spans="2:13" ht="16.5">
      <c r="B31" s="40"/>
      <c r="C31" s="14" t="s">
        <v>7</v>
      </c>
      <c r="D31" s="10">
        <v>145</v>
      </c>
      <c r="E31" s="10">
        <v>81</v>
      </c>
      <c r="F31" s="10">
        <v>95</v>
      </c>
      <c r="G31" s="10">
        <v>86</v>
      </c>
      <c r="H31" s="10">
        <v>62</v>
      </c>
      <c r="I31" s="11">
        <v>2021</v>
      </c>
      <c r="J31" s="12">
        <f t="shared" si="0"/>
        <v>226</v>
      </c>
      <c r="K31" s="12">
        <f t="shared" si="1"/>
        <v>243</v>
      </c>
      <c r="L31" s="12">
        <f t="shared" si="2"/>
        <v>469</v>
      </c>
      <c r="M31" s="13">
        <f t="shared" si="3"/>
        <v>23.206333498268183</v>
      </c>
    </row>
    <row r="32" spans="2:13" ht="16.5">
      <c r="B32" s="41"/>
      <c r="C32" s="14" t="s">
        <v>8</v>
      </c>
      <c r="D32" s="10">
        <v>274</v>
      </c>
      <c r="E32" s="10">
        <v>165</v>
      </c>
      <c r="F32" s="10">
        <v>160</v>
      </c>
      <c r="G32" s="10">
        <v>146</v>
      </c>
      <c r="H32" s="10">
        <v>104</v>
      </c>
      <c r="I32" s="11">
        <v>3950</v>
      </c>
      <c r="J32" s="12">
        <f t="shared" si="0"/>
        <v>439</v>
      </c>
      <c r="K32" s="12">
        <f t="shared" si="1"/>
        <v>410</v>
      </c>
      <c r="L32" s="12">
        <f t="shared" si="2"/>
        <v>849</v>
      </c>
      <c r="M32" s="13">
        <f t="shared" si="3"/>
        <v>21.49367088607595</v>
      </c>
    </row>
    <row r="33" spans="2:13" ht="16.5">
      <c r="B33" s="39" t="s">
        <v>17</v>
      </c>
      <c r="C33" s="14" t="s">
        <v>5</v>
      </c>
      <c r="D33" s="10">
        <v>112</v>
      </c>
      <c r="E33" s="10">
        <v>78</v>
      </c>
      <c r="F33" s="10">
        <v>57</v>
      </c>
      <c r="G33" s="10">
        <v>41</v>
      </c>
      <c r="H33" s="10">
        <v>29</v>
      </c>
      <c r="I33" s="11">
        <v>1563</v>
      </c>
      <c r="J33" s="12">
        <f t="shared" si="0"/>
        <v>190</v>
      </c>
      <c r="K33" s="12">
        <f t="shared" si="1"/>
        <v>127</v>
      </c>
      <c r="L33" s="12">
        <f t="shared" si="2"/>
        <v>317</v>
      </c>
      <c r="M33" s="13">
        <f t="shared" si="3"/>
        <v>20.281509916826614</v>
      </c>
    </row>
    <row r="34" spans="2:13" ht="16.5">
      <c r="B34" s="40"/>
      <c r="C34" s="14" t="s">
        <v>7</v>
      </c>
      <c r="D34" s="10">
        <v>148</v>
      </c>
      <c r="E34" s="10">
        <v>84</v>
      </c>
      <c r="F34" s="10">
        <v>98</v>
      </c>
      <c r="G34" s="10">
        <v>71</v>
      </c>
      <c r="H34" s="10">
        <v>81</v>
      </c>
      <c r="I34" s="11">
        <v>1687</v>
      </c>
      <c r="J34" s="12">
        <f t="shared" si="0"/>
        <v>232</v>
      </c>
      <c r="K34" s="12">
        <f t="shared" si="1"/>
        <v>250</v>
      </c>
      <c r="L34" s="12">
        <f t="shared" si="2"/>
        <v>482</v>
      </c>
      <c r="M34" s="13">
        <f t="shared" si="3"/>
        <v>28.57142857142857</v>
      </c>
    </row>
    <row r="35" spans="2:13" ht="16.5">
      <c r="B35" s="41"/>
      <c r="C35" s="14" t="s">
        <v>8</v>
      </c>
      <c r="D35" s="10">
        <v>260</v>
      </c>
      <c r="E35" s="10">
        <v>162</v>
      </c>
      <c r="F35" s="10">
        <v>155</v>
      </c>
      <c r="G35" s="10">
        <v>112</v>
      </c>
      <c r="H35" s="10">
        <v>110</v>
      </c>
      <c r="I35" s="11">
        <v>3250</v>
      </c>
      <c r="J35" s="12">
        <f t="shared" si="0"/>
        <v>422</v>
      </c>
      <c r="K35" s="12">
        <f t="shared" si="1"/>
        <v>377</v>
      </c>
      <c r="L35" s="12">
        <f t="shared" si="2"/>
        <v>799</v>
      </c>
      <c r="M35" s="13">
        <f t="shared" si="3"/>
        <v>24.584615384615386</v>
      </c>
    </row>
    <row r="36" spans="2:13" ht="16.5">
      <c r="B36" s="39" t="s">
        <v>18</v>
      </c>
      <c r="C36" s="14" t="s">
        <v>5</v>
      </c>
      <c r="D36" s="10">
        <v>60</v>
      </c>
      <c r="E36" s="10">
        <v>38</v>
      </c>
      <c r="F36" s="10">
        <v>41</v>
      </c>
      <c r="G36" s="10">
        <v>29</v>
      </c>
      <c r="H36" s="10">
        <v>25</v>
      </c>
      <c r="I36" s="11">
        <v>630</v>
      </c>
      <c r="J36" s="12">
        <f t="shared" si="0"/>
        <v>98</v>
      </c>
      <c r="K36" s="12">
        <f t="shared" si="1"/>
        <v>95</v>
      </c>
      <c r="L36" s="12">
        <f t="shared" si="2"/>
        <v>193</v>
      </c>
      <c r="M36" s="13">
        <f t="shared" si="3"/>
        <v>30.634920634920636</v>
      </c>
    </row>
    <row r="37" spans="2:13" ht="16.5">
      <c r="B37" s="40"/>
      <c r="C37" s="14" t="s">
        <v>7</v>
      </c>
      <c r="D37" s="10">
        <v>62</v>
      </c>
      <c r="E37" s="10">
        <v>54</v>
      </c>
      <c r="F37" s="10">
        <v>50</v>
      </c>
      <c r="G37" s="10">
        <v>33</v>
      </c>
      <c r="H37" s="10">
        <v>45</v>
      </c>
      <c r="I37" s="11">
        <v>741</v>
      </c>
      <c r="J37" s="12">
        <f t="shared" si="0"/>
        <v>116</v>
      </c>
      <c r="K37" s="12">
        <f t="shared" si="1"/>
        <v>128</v>
      </c>
      <c r="L37" s="12">
        <f t="shared" si="2"/>
        <v>244</v>
      </c>
      <c r="M37" s="13">
        <f t="shared" si="3"/>
        <v>32.928475033738195</v>
      </c>
    </row>
    <row r="38" spans="2:13" ht="16.5">
      <c r="B38" s="41"/>
      <c r="C38" s="14" t="s">
        <v>8</v>
      </c>
      <c r="D38" s="10">
        <v>122</v>
      </c>
      <c r="E38" s="10">
        <v>92</v>
      </c>
      <c r="F38" s="10">
        <v>91</v>
      </c>
      <c r="G38" s="10">
        <v>62</v>
      </c>
      <c r="H38" s="10">
        <v>70</v>
      </c>
      <c r="I38" s="11">
        <v>1371</v>
      </c>
      <c r="J38" s="12">
        <f t="shared" si="0"/>
        <v>214</v>
      </c>
      <c r="K38" s="12">
        <f t="shared" si="1"/>
        <v>223</v>
      </c>
      <c r="L38" s="12">
        <f t="shared" si="2"/>
        <v>437</v>
      </c>
      <c r="M38" s="13">
        <f t="shared" si="3"/>
        <v>31.87454412837345</v>
      </c>
    </row>
    <row r="39" spans="2:13" ht="16.5">
      <c r="B39" s="39" t="s">
        <v>19</v>
      </c>
      <c r="C39" s="14" t="s">
        <v>5</v>
      </c>
      <c r="D39" s="10">
        <v>160</v>
      </c>
      <c r="E39" s="10">
        <v>105</v>
      </c>
      <c r="F39" s="10">
        <v>76</v>
      </c>
      <c r="G39" s="10">
        <v>44</v>
      </c>
      <c r="H39" s="10">
        <v>47</v>
      </c>
      <c r="I39" s="11">
        <v>2589</v>
      </c>
      <c r="J39" s="12">
        <f t="shared" si="0"/>
        <v>265</v>
      </c>
      <c r="K39" s="12">
        <f t="shared" si="1"/>
        <v>167</v>
      </c>
      <c r="L39" s="12">
        <f t="shared" si="2"/>
        <v>432</v>
      </c>
      <c r="M39" s="13">
        <f t="shared" si="3"/>
        <v>16.685979142526072</v>
      </c>
    </row>
    <row r="40" spans="2:13" ht="16.5">
      <c r="B40" s="40"/>
      <c r="C40" s="14" t="s">
        <v>7</v>
      </c>
      <c r="D40" s="10">
        <v>179</v>
      </c>
      <c r="E40" s="10">
        <v>122</v>
      </c>
      <c r="F40" s="10">
        <v>116</v>
      </c>
      <c r="G40" s="10">
        <v>85</v>
      </c>
      <c r="H40" s="10">
        <v>90</v>
      </c>
      <c r="I40" s="11">
        <v>2825</v>
      </c>
      <c r="J40" s="12">
        <f t="shared" si="0"/>
        <v>301</v>
      </c>
      <c r="K40" s="12">
        <f t="shared" si="1"/>
        <v>291</v>
      </c>
      <c r="L40" s="12">
        <f t="shared" si="2"/>
        <v>592</v>
      </c>
      <c r="M40" s="13">
        <f t="shared" si="3"/>
        <v>20.95575221238938</v>
      </c>
    </row>
    <row r="41" spans="2:13" ht="16.5">
      <c r="B41" s="41"/>
      <c r="C41" s="14" t="s">
        <v>8</v>
      </c>
      <c r="D41" s="10">
        <v>339</v>
      </c>
      <c r="E41" s="10">
        <v>227</v>
      </c>
      <c r="F41" s="10">
        <v>192</v>
      </c>
      <c r="G41" s="10">
        <v>129</v>
      </c>
      <c r="H41" s="10">
        <v>137</v>
      </c>
      <c r="I41" s="11">
        <v>5414</v>
      </c>
      <c r="J41" s="12">
        <f t="shared" si="0"/>
        <v>566</v>
      </c>
      <c r="K41" s="12">
        <f t="shared" si="1"/>
        <v>458</v>
      </c>
      <c r="L41" s="12">
        <f t="shared" si="2"/>
        <v>1024</v>
      </c>
      <c r="M41" s="13">
        <f t="shared" si="3"/>
        <v>18.913926856298485</v>
      </c>
    </row>
    <row r="42" spans="2:13" ht="16.5">
      <c r="B42" s="39" t="s">
        <v>20</v>
      </c>
      <c r="C42" s="14" t="s">
        <v>5</v>
      </c>
      <c r="D42" s="10">
        <v>126</v>
      </c>
      <c r="E42" s="10">
        <v>85</v>
      </c>
      <c r="F42" s="10">
        <v>78</v>
      </c>
      <c r="G42" s="10">
        <v>59</v>
      </c>
      <c r="H42" s="10">
        <v>30</v>
      </c>
      <c r="I42" s="11">
        <v>2085</v>
      </c>
      <c r="J42" s="12">
        <f t="shared" si="0"/>
        <v>211</v>
      </c>
      <c r="K42" s="12">
        <f t="shared" si="1"/>
        <v>167</v>
      </c>
      <c r="L42" s="12">
        <f t="shared" si="2"/>
        <v>378</v>
      </c>
      <c r="M42" s="13">
        <f t="shared" si="3"/>
        <v>18.1294964028777</v>
      </c>
    </row>
    <row r="43" spans="2:13" ht="16.5">
      <c r="B43" s="40"/>
      <c r="C43" s="14" t="s">
        <v>7</v>
      </c>
      <c r="D43" s="10">
        <v>170</v>
      </c>
      <c r="E43" s="10">
        <v>117</v>
      </c>
      <c r="F43" s="10">
        <v>99</v>
      </c>
      <c r="G43" s="10">
        <v>85</v>
      </c>
      <c r="H43" s="10">
        <v>80</v>
      </c>
      <c r="I43" s="11">
        <v>2306</v>
      </c>
      <c r="J43" s="12">
        <f t="shared" si="0"/>
        <v>287</v>
      </c>
      <c r="K43" s="12">
        <f t="shared" si="1"/>
        <v>264</v>
      </c>
      <c r="L43" s="12">
        <f t="shared" si="2"/>
        <v>551</v>
      </c>
      <c r="M43" s="13">
        <f t="shared" si="3"/>
        <v>23.894189071986123</v>
      </c>
    </row>
    <row r="44" spans="2:13" ht="16.5">
      <c r="B44" s="41"/>
      <c r="C44" s="14" t="s">
        <v>8</v>
      </c>
      <c r="D44" s="10">
        <v>296</v>
      </c>
      <c r="E44" s="10">
        <v>202</v>
      </c>
      <c r="F44" s="10">
        <v>177</v>
      </c>
      <c r="G44" s="10">
        <v>144</v>
      </c>
      <c r="H44" s="10">
        <v>110</v>
      </c>
      <c r="I44" s="11">
        <v>4391</v>
      </c>
      <c r="J44" s="12">
        <f t="shared" si="0"/>
        <v>498</v>
      </c>
      <c r="K44" s="12">
        <f t="shared" si="1"/>
        <v>431</v>
      </c>
      <c r="L44" s="12">
        <f t="shared" si="2"/>
        <v>929</v>
      </c>
      <c r="M44" s="13">
        <f t="shared" si="3"/>
        <v>21.156911865178774</v>
      </c>
    </row>
    <row r="45" spans="2:13" ht="16.5">
      <c r="B45" s="39" t="s">
        <v>21</v>
      </c>
      <c r="C45" s="14" t="s">
        <v>5</v>
      </c>
      <c r="D45" s="10">
        <v>98</v>
      </c>
      <c r="E45" s="10">
        <v>63</v>
      </c>
      <c r="F45" s="10">
        <v>60</v>
      </c>
      <c r="G45" s="10">
        <v>36</v>
      </c>
      <c r="H45" s="10">
        <v>20</v>
      </c>
      <c r="I45" s="11">
        <v>1409</v>
      </c>
      <c r="J45" s="12">
        <f t="shared" si="0"/>
        <v>161</v>
      </c>
      <c r="K45" s="12">
        <f t="shared" si="1"/>
        <v>116</v>
      </c>
      <c r="L45" s="12">
        <f t="shared" si="2"/>
        <v>277</v>
      </c>
      <c r="M45" s="13">
        <f t="shared" si="3"/>
        <v>19.659332860184527</v>
      </c>
    </row>
    <row r="46" spans="2:13" ht="16.5">
      <c r="B46" s="40"/>
      <c r="C46" s="14" t="s">
        <v>7</v>
      </c>
      <c r="D46" s="10">
        <v>84</v>
      </c>
      <c r="E46" s="10">
        <v>75</v>
      </c>
      <c r="F46" s="10">
        <v>77</v>
      </c>
      <c r="G46" s="10">
        <v>42</v>
      </c>
      <c r="H46" s="10">
        <v>42</v>
      </c>
      <c r="I46" s="11">
        <v>1580</v>
      </c>
      <c r="J46" s="12">
        <f t="shared" si="0"/>
        <v>159</v>
      </c>
      <c r="K46" s="12">
        <f t="shared" si="1"/>
        <v>161</v>
      </c>
      <c r="L46" s="12">
        <f t="shared" si="2"/>
        <v>320</v>
      </c>
      <c r="M46" s="13">
        <f t="shared" si="3"/>
        <v>20.253164556962027</v>
      </c>
    </row>
    <row r="47" spans="2:13" ht="16.5">
      <c r="B47" s="41"/>
      <c r="C47" s="14" t="s">
        <v>8</v>
      </c>
      <c r="D47" s="10">
        <v>182</v>
      </c>
      <c r="E47" s="10">
        <v>138</v>
      </c>
      <c r="F47" s="10">
        <v>137</v>
      </c>
      <c r="G47" s="10">
        <v>78</v>
      </c>
      <c r="H47" s="10">
        <v>62</v>
      </c>
      <c r="I47" s="11">
        <v>2989</v>
      </c>
      <c r="J47" s="12">
        <f t="shared" si="0"/>
        <v>320</v>
      </c>
      <c r="K47" s="12">
        <f t="shared" si="1"/>
        <v>277</v>
      </c>
      <c r="L47" s="12">
        <f t="shared" si="2"/>
        <v>597</v>
      </c>
      <c r="M47" s="13">
        <f t="shared" si="3"/>
        <v>19.97323519571763</v>
      </c>
    </row>
    <row r="48" spans="2:13" ht="16.5">
      <c r="B48" s="39" t="s">
        <v>22</v>
      </c>
      <c r="C48" s="14" t="s">
        <v>5</v>
      </c>
      <c r="D48" s="10">
        <v>70</v>
      </c>
      <c r="E48" s="10">
        <v>40</v>
      </c>
      <c r="F48" s="10">
        <v>33</v>
      </c>
      <c r="G48" s="10">
        <v>22</v>
      </c>
      <c r="H48" s="10">
        <v>20</v>
      </c>
      <c r="I48" s="11">
        <v>1395</v>
      </c>
      <c r="J48" s="12">
        <f t="shared" si="0"/>
        <v>110</v>
      </c>
      <c r="K48" s="12">
        <f t="shared" si="1"/>
        <v>75</v>
      </c>
      <c r="L48" s="12">
        <f t="shared" si="2"/>
        <v>185</v>
      </c>
      <c r="M48" s="13">
        <f t="shared" si="3"/>
        <v>13.261648745519713</v>
      </c>
    </row>
    <row r="49" spans="2:13" ht="16.5">
      <c r="B49" s="40"/>
      <c r="C49" s="14" t="s">
        <v>7</v>
      </c>
      <c r="D49" s="10">
        <v>73</v>
      </c>
      <c r="E49" s="10">
        <v>40</v>
      </c>
      <c r="F49" s="10">
        <v>39</v>
      </c>
      <c r="G49" s="10">
        <v>39</v>
      </c>
      <c r="H49" s="10">
        <v>33</v>
      </c>
      <c r="I49" s="11">
        <v>1396</v>
      </c>
      <c r="J49" s="12">
        <f t="shared" si="0"/>
        <v>113</v>
      </c>
      <c r="K49" s="12">
        <f t="shared" si="1"/>
        <v>111</v>
      </c>
      <c r="L49" s="12">
        <f t="shared" si="2"/>
        <v>224</v>
      </c>
      <c r="M49" s="13">
        <f t="shared" si="3"/>
        <v>16.045845272206304</v>
      </c>
    </row>
    <row r="50" spans="2:13" ht="16.5">
      <c r="B50" s="41"/>
      <c r="C50" s="14" t="s">
        <v>8</v>
      </c>
      <c r="D50" s="10">
        <v>143</v>
      </c>
      <c r="E50" s="10">
        <v>80</v>
      </c>
      <c r="F50" s="10">
        <v>72</v>
      </c>
      <c r="G50" s="10">
        <v>61</v>
      </c>
      <c r="H50" s="10">
        <v>53</v>
      </c>
      <c r="I50" s="11">
        <v>2791</v>
      </c>
      <c r="J50" s="12">
        <f t="shared" si="0"/>
        <v>223</v>
      </c>
      <c r="K50" s="12">
        <f t="shared" si="1"/>
        <v>186</v>
      </c>
      <c r="L50" s="12">
        <f t="shared" si="2"/>
        <v>409</v>
      </c>
      <c r="M50" s="13">
        <f t="shared" si="3"/>
        <v>14.654245790039413</v>
      </c>
    </row>
    <row r="51" spans="2:13" ht="16.5">
      <c r="B51" s="39" t="s">
        <v>23</v>
      </c>
      <c r="C51" s="14" t="s">
        <v>5</v>
      </c>
      <c r="D51" s="10">
        <v>63</v>
      </c>
      <c r="E51" s="10">
        <v>49</v>
      </c>
      <c r="F51" s="10">
        <v>43</v>
      </c>
      <c r="G51" s="10">
        <v>40</v>
      </c>
      <c r="H51" s="10">
        <v>39</v>
      </c>
      <c r="I51" s="11">
        <v>782</v>
      </c>
      <c r="J51" s="12">
        <f t="shared" si="0"/>
        <v>112</v>
      </c>
      <c r="K51" s="12">
        <f t="shared" si="1"/>
        <v>122</v>
      </c>
      <c r="L51" s="12">
        <f t="shared" si="2"/>
        <v>234</v>
      </c>
      <c r="M51" s="13">
        <f t="shared" si="3"/>
        <v>29.923273657289002</v>
      </c>
    </row>
    <row r="52" spans="2:13" ht="16.5">
      <c r="B52" s="40"/>
      <c r="C52" s="14" t="s">
        <v>7</v>
      </c>
      <c r="D52" s="10">
        <v>77</v>
      </c>
      <c r="E52" s="10">
        <v>60</v>
      </c>
      <c r="F52" s="10">
        <v>61</v>
      </c>
      <c r="G52" s="10">
        <v>61</v>
      </c>
      <c r="H52" s="10">
        <v>81</v>
      </c>
      <c r="I52" s="11">
        <v>922</v>
      </c>
      <c r="J52" s="12">
        <f t="shared" si="0"/>
        <v>137</v>
      </c>
      <c r="K52" s="12">
        <f t="shared" si="1"/>
        <v>203</v>
      </c>
      <c r="L52" s="12">
        <f t="shared" si="2"/>
        <v>340</v>
      </c>
      <c r="M52" s="13">
        <f t="shared" si="3"/>
        <v>36.8763557483731</v>
      </c>
    </row>
    <row r="53" spans="2:13" ht="16.5">
      <c r="B53" s="41"/>
      <c r="C53" s="14" t="s">
        <v>8</v>
      </c>
      <c r="D53" s="10">
        <v>140</v>
      </c>
      <c r="E53" s="10">
        <v>109</v>
      </c>
      <c r="F53" s="10">
        <v>104</v>
      </c>
      <c r="G53" s="10">
        <v>101</v>
      </c>
      <c r="H53" s="10">
        <v>120</v>
      </c>
      <c r="I53" s="11">
        <v>1704</v>
      </c>
      <c r="J53" s="12">
        <f t="shared" si="0"/>
        <v>249</v>
      </c>
      <c r="K53" s="12">
        <f t="shared" si="1"/>
        <v>325</v>
      </c>
      <c r="L53" s="12">
        <f t="shared" si="2"/>
        <v>574</v>
      </c>
      <c r="M53" s="13">
        <f t="shared" si="3"/>
        <v>33.68544600938967</v>
      </c>
    </row>
    <row r="54" spans="2:13" ht="16.5">
      <c r="B54" s="39" t="s">
        <v>24</v>
      </c>
      <c r="C54" s="14" t="s">
        <v>5</v>
      </c>
      <c r="D54" s="10">
        <v>67</v>
      </c>
      <c r="E54" s="10">
        <v>47</v>
      </c>
      <c r="F54" s="10">
        <v>53</v>
      </c>
      <c r="G54" s="10">
        <v>28</v>
      </c>
      <c r="H54" s="10">
        <v>21</v>
      </c>
      <c r="I54" s="11">
        <v>975</v>
      </c>
      <c r="J54" s="12">
        <f t="shared" si="0"/>
        <v>114</v>
      </c>
      <c r="K54" s="12">
        <f t="shared" si="1"/>
        <v>102</v>
      </c>
      <c r="L54" s="12">
        <f t="shared" si="2"/>
        <v>216</v>
      </c>
      <c r="M54" s="13">
        <f t="shared" si="3"/>
        <v>22.153846153846153</v>
      </c>
    </row>
    <row r="55" spans="2:13" ht="16.5">
      <c r="B55" s="40"/>
      <c r="C55" s="14" t="s">
        <v>7</v>
      </c>
      <c r="D55" s="10">
        <v>82</v>
      </c>
      <c r="E55" s="10">
        <v>59</v>
      </c>
      <c r="F55" s="10">
        <v>68</v>
      </c>
      <c r="G55" s="10">
        <v>49</v>
      </c>
      <c r="H55" s="10">
        <v>73</v>
      </c>
      <c r="I55" s="11">
        <v>1109</v>
      </c>
      <c r="J55" s="12">
        <f t="shared" si="0"/>
        <v>141</v>
      </c>
      <c r="K55" s="12">
        <f t="shared" si="1"/>
        <v>190</v>
      </c>
      <c r="L55" s="12">
        <f t="shared" si="2"/>
        <v>331</v>
      </c>
      <c r="M55" s="13">
        <f t="shared" si="3"/>
        <v>29.846708746618578</v>
      </c>
    </row>
    <row r="56" spans="2:13" ht="16.5">
      <c r="B56" s="41"/>
      <c r="C56" s="14" t="s">
        <v>8</v>
      </c>
      <c r="D56" s="10">
        <v>149</v>
      </c>
      <c r="E56" s="10">
        <v>106</v>
      </c>
      <c r="F56" s="10">
        <v>121</v>
      </c>
      <c r="G56" s="10">
        <v>77</v>
      </c>
      <c r="H56" s="10">
        <v>94</v>
      </c>
      <c r="I56" s="11">
        <v>2084</v>
      </c>
      <c r="J56" s="12">
        <f t="shared" si="0"/>
        <v>255</v>
      </c>
      <c r="K56" s="12">
        <f t="shared" si="1"/>
        <v>292</v>
      </c>
      <c r="L56" s="12">
        <f t="shared" si="2"/>
        <v>547</v>
      </c>
      <c r="M56" s="13">
        <f t="shared" si="3"/>
        <v>26.24760076775432</v>
      </c>
    </row>
    <row r="57" spans="2:13" ht="16.5">
      <c r="B57" s="39" t="s">
        <v>25</v>
      </c>
      <c r="C57" s="14" t="s">
        <v>5</v>
      </c>
      <c r="D57" s="10">
        <v>139</v>
      </c>
      <c r="E57" s="10">
        <v>86</v>
      </c>
      <c r="F57" s="10">
        <v>68</v>
      </c>
      <c r="G57" s="10">
        <v>43</v>
      </c>
      <c r="H57" s="10">
        <v>25</v>
      </c>
      <c r="I57" s="11">
        <v>1720</v>
      </c>
      <c r="J57" s="12">
        <f t="shared" si="0"/>
        <v>225</v>
      </c>
      <c r="K57" s="12">
        <f t="shared" si="1"/>
        <v>136</v>
      </c>
      <c r="L57" s="12">
        <f t="shared" si="2"/>
        <v>361</v>
      </c>
      <c r="M57" s="13">
        <f t="shared" si="3"/>
        <v>20.988372093023255</v>
      </c>
    </row>
    <row r="58" spans="2:13" ht="16.5">
      <c r="B58" s="40"/>
      <c r="C58" s="14" t="s">
        <v>7</v>
      </c>
      <c r="D58" s="10">
        <v>163</v>
      </c>
      <c r="E58" s="10">
        <v>95</v>
      </c>
      <c r="F58" s="10">
        <v>68</v>
      </c>
      <c r="G58" s="10">
        <v>61</v>
      </c>
      <c r="H58" s="10">
        <v>62</v>
      </c>
      <c r="I58" s="11">
        <v>1883</v>
      </c>
      <c r="J58" s="12">
        <f t="shared" si="0"/>
        <v>258</v>
      </c>
      <c r="K58" s="12">
        <f t="shared" si="1"/>
        <v>191</v>
      </c>
      <c r="L58" s="12">
        <f t="shared" si="2"/>
        <v>449</v>
      </c>
      <c r="M58" s="13">
        <f t="shared" si="3"/>
        <v>23.84492830589485</v>
      </c>
    </row>
    <row r="59" spans="2:13" ht="16.5">
      <c r="B59" s="41"/>
      <c r="C59" s="14" t="s">
        <v>8</v>
      </c>
      <c r="D59" s="10">
        <v>302</v>
      </c>
      <c r="E59" s="10">
        <v>181</v>
      </c>
      <c r="F59" s="10">
        <v>136</v>
      </c>
      <c r="G59" s="10">
        <v>104</v>
      </c>
      <c r="H59" s="10">
        <v>87</v>
      </c>
      <c r="I59" s="11">
        <v>3603</v>
      </c>
      <c r="J59" s="12">
        <f t="shared" si="0"/>
        <v>483</v>
      </c>
      <c r="K59" s="12">
        <f t="shared" si="1"/>
        <v>327</v>
      </c>
      <c r="L59" s="12">
        <f t="shared" si="2"/>
        <v>810</v>
      </c>
      <c r="M59" s="13">
        <f t="shared" si="3"/>
        <v>22.481265611990008</v>
      </c>
    </row>
    <row r="60" spans="2:13" ht="16.5">
      <c r="B60" s="39" t="s">
        <v>26</v>
      </c>
      <c r="C60" s="14" t="s">
        <v>5</v>
      </c>
      <c r="D60" s="10">
        <v>158</v>
      </c>
      <c r="E60" s="10">
        <v>91</v>
      </c>
      <c r="F60" s="10">
        <v>92</v>
      </c>
      <c r="G60" s="10">
        <v>74</v>
      </c>
      <c r="H60" s="10">
        <v>39</v>
      </c>
      <c r="I60" s="11">
        <v>2940</v>
      </c>
      <c r="J60" s="12">
        <f t="shared" si="0"/>
        <v>249</v>
      </c>
      <c r="K60" s="12">
        <f t="shared" si="1"/>
        <v>205</v>
      </c>
      <c r="L60" s="12">
        <f t="shared" si="2"/>
        <v>454</v>
      </c>
      <c r="M60" s="13">
        <f t="shared" si="3"/>
        <v>15.4421768707483</v>
      </c>
    </row>
    <row r="61" spans="2:13" ht="16.5">
      <c r="B61" s="40"/>
      <c r="C61" s="14" t="s">
        <v>7</v>
      </c>
      <c r="D61" s="10">
        <v>172</v>
      </c>
      <c r="E61" s="10">
        <v>121</v>
      </c>
      <c r="F61" s="10">
        <v>133</v>
      </c>
      <c r="G61" s="10">
        <v>75</v>
      </c>
      <c r="H61" s="10">
        <v>93</v>
      </c>
      <c r="I61" s="11">
        <v>3227</v>
      </c>
      <c r="J61" s="12">
        <f t="shared" si="0"/>
        <v>293</v>
      </c>
      <c r="K61" s="12">
        <f t="shared" si="1"/>
        <v>301</v>
      </c>
      <c r="L61" s="12">
        <f t="shared" si="2"/>
        <v>594</v>
      </c>
      <c r="M61" s="13">
        <f t="shared" si="3"/>
        <v>18.40718933994422</v>
      </c>
    </row>
    <row r="62" spans="2:13" ht="16.5">
      <c r="B62" s="41"/>
      <c r="C62" s="14" t="s">
        <v>8</v>
      </c>
      <c r="D62" s="10">
        <v>330</v>
      </c>
      <c r="E62" s="10">
        <v>212</v>
      </c>
      <c r="F62" s="10">
        <v>225</v>
      </c>
      <c r="G62" s="10">
        <v>149</v>
      </c>
      <c r="H62" s="10">
        <v>132</v>
      </c>
      <c r="I62" s="11">
        <v>6167</v>
      </c>
      <c r="J62" s="12">
        <f t="shared" si="0"/>
        <v>542</v>
      </c>
      <c r="K62" s="12">
        <f t="shared" si="1"/>
        <v>506</v>
      </c>
      <c r="L62" s="12">
        <f t="shared" si="2"/>
        <v>1048</v>
      </c>
      <c r="M62" s="13">
        <f t="shared" si="3"/>
        <v>16.993676017512566</v>
      </c>
    </row>
    <row r="63" spans="2:13" ht="16.5">
      <c r="B63" s="39" t="s">
        <v>27</v>
      </c>
      <c r="C63" s="14" t="s">
        <v>5</v>
      </c>
      <c r="D63" s="10">
        <v>52</v>
      </c>
      <c r="E63" s="10">
        <v>41</v>
      </c>
      <c r="F63" s="10">
        <v>28</v>
      </c>
      <c r="G63" s="10">
        <v>20</v>
      </c>
      <c r="H63" s="10">
        <v>17</v>
      </c>
      <c r="I63" s="11">
        <v>996</v>
      </c>
      <c r="J63" s="12">
        <f t="shared" si="0"/>
        <v>93</v>
      </c>
      <c r="K63" s="12">
        <f t="shared" si="1"/>
        <v>65</v>
      </c>
      <c r="L63" s="12">
        <f t="shared" si="2"/>
        <v>158</v>
      </c>
      <c r="M63" s="13">
        <f t="shared" si="3"/>
        <v>15.863453815261044</v>
      </c>
    </row>
    <row r="64" spans="2:13" ht="16.5">
      <c r="B64" s="40"/>
      <c r="C64" s="14" t="s">
        <v>7</v>
      </c>
      <c r="D64" s="10">
        <v>58</v>
      </c>
      <c r="E64" s="10">
        <v>47</v>
      </c>
      <c r="F64" s="10">
        <v>45</v>
      </c>
      <c r="G64" s="10">
        <v>26</v>
      </c>
      <c r="H64" s="10">
        <v>44</v>
      </c>
      <c r="I64" s="11">
        <v>979</v>
      </c>
      <c r="J64" s="12">
        <f t="shared" si="0"/>
        <v>105</v>
      </c>
      <c r="K64" s="12">
        <f t="shared" si="1"/>
        <v>115</v>
      </c>
      <c r="L64" s="12">
        <f t="shared" si="2"/>
        <v>220</v>
      </c>
      <c r="M64" s="13">
        <f t="shared" si="3"/>
        <v>22.47191011235955</v>
      </c>
    </row>
    <row r="65" spans="2:13" ht="16.5">
      <c r="B65" s="41"/>
      <c r="C65" s="14" t="s">
        <v>8</v>
      </c>
      <c r="D65" s="10">
        <v>110</v>
      </c>
      <c r="E65" s="10">
        <v>88</v>
      </c>
      <c r="F65" s="10">
        <v>73</v>
      </c>
      <c r="G65" s="10">
        <v>46</v>
      </c>
      <c r="H65" s="10">
        <v>61</v>
      </c>
      <c r="I65" s="11">
        <v>1975</v>
      </c>
      <c r="J65" s="12">
        <f t="shared" si="0"/>
        <v>198</v>
      </c>
      <c r="K65" s="12">
        <f t="shared" si="1"/>
        <v>180</v>
      </c>
      <c r="L65" s="12">
        <f t="shared" si="2"/>
        <v>378</v>
      </c>
      <c r="M65" s="13">
        <f t="shared" si="3"/>
        <v>19.139240506329113</v>
      </c>
    </row>
    <row r="66" spans="2:13" ht="16.5">
      <c r="B66" s="39" t="s">
        <v>28</v>
      </c>
      <c r="C66" s="14" t="s">
        <v>5</v>
      </c>
      <c r="D66" s="10">
        <v>103</v>
      </c>
      <c r="E66" s="10">
        <v>65</v>
      </c>
      <c r="F66" s="10">
        <v>53</v>
      </c>
      <c r="G66" s="10">
        <v>27</v>
      </c>
      <c r="H66" s="10">
        <v>25</v>
      </c>
      <c r="I66" s="11">
        <v>1301</v>
      </c>
      <c r="J66" s="12">
        <f t="shared" si="0"/>
        <v>168</v>
      </c>
      <c r="K66" s="12">
        <f t="shared" si="1"/>
        <v>105</v>
      </c>
      <c r="L66" s="12">
        <f t="shared" si="2"/>
        <v>273</v>
      </c>
      <c r="M66" s="13">
        <f t="shared" si="3"/>
        <v>20.983858570330515</v>
      </c>
    </row>
    <row r="67" spans="2:13" ht="16.5">
      <c r="B67" s="40"/>
      <c r="C67" s="14" t="s">
        <v>7</v>
      </c>
      <c r="D67" s="10">
        <v>108</v>
      </c>
      <c r="E67" s="10">
        <v>69</v>
      </c>
      <c r="F67" s="10">
        <v>64</v>
      </c>
      <c r="G67" s="10">
        <v>51</v>
      </c>
      <c r="H67" s="10">
        <v>47</v>
      </c>
      <c r="I67" s="11">
        <v>1387</v>
      </c>
      <c r="J67" s="12">
        <f t="shared" si="0"/>
        <v>177</v>
      </c>
      <c r="K67" s="12">
        <f t="shared" si="1"/>
        <v>162</v>
      </c>
      <c r="L67" s="12">
        <f t="shared" si="2"/>
        <v>339</v>
      </c>
      <c r="M67" s="13">
        <f t="shared" si="3"/>
        <v>24.441240086517663</v>
      </c>
    </row>
    <row r="68" spans="2:13" ht="16.5">
      <c r="B68" s="41"/>
      <c r="C68" s="14" t="s">
        <v>8</v>
      </c>
      <c r="D68" s="10">
        <v>211</v>
      </c>
      <c r="E68" s="10">
        <v>134</v>
      </c>
      <c r="F68" s="10">
        <v>117</v>
      </c>
      <c r="G68" s="10">
        <v>78</v>
      </c>
      <c r="H68" s="10">
        <v>72</v>
      </c>
      <c r="I68" s="11">
        <v>2688</v>
      </c>
      <c r="J68" s="12">
        <f t="shared" si="0"/>
        <v>345</v>
      </c>
      <c r="K68" s="12">
        <f t="shared" si="1"/>
        <v>267</v>
      </c>
      <c r="L68" s="12">
        <f t="shared" si="2"/>
        <v>612</v>
      </c>
      <c r="M68" s="13">
        <f t="shared" si="3"/>
        <v>22.767857142857142</v>
      </c>
    </row>
    <row r="69" spans="2:13" ht="16.5">
      <c r="B69" s="39" t="s">
        <v>29</v>
      </c>
      <c r="C69" s="14" t="s">
        <v>5</v>
      </c>
      <c r="D69" s="10">
        <v>94</v>
      </c>
      <c r="E69" s="10">
        <v>100</v>
      </c>
      <c r="F69" s="10">
        <v>77</v>
      </c>
      <c r="G69" s="10">
        <v>39</v>
      </c>
      <c r="H69" s="10">
        <v>23</v>
      </c>
      <c r="I69" s="11">
        <v>1870</v>
      </c>
      <c r="J69" s="12">
        <f t="shared" si="0"/>
        <v>194</v>
      </c>
      <c r="K69" s="12">
        <f t="shared" si="1"/>
        <v>139</v>
      </c>
      <c r="L69" s="12">
        <f t="shared" si="2"/>
        <v>333</v>
      </c>
      <c r="M69" s="13">
        <f t="shared" si="3"/>
        <v>17.807486631016044</v>
      </c>
    </row>
    <row r="70" spans="2:13" ht="16.5">
      <c r="B70" s="40"/>
      <c r="C70" s="14" t="s">
        <v>7</v>
      </c>
      <c r="D70" s="10">
        <v>134</v>
      </c>
      <c r="E70" s="10">
        <v>96</v>
      </c>
      <c r="F70" s="10">
        <v>83</v>
      </c>
      <c r="G70" s="10">
        <v>37</v>
      </c>
      <c r="H70" s="10">
        <v>52</v>
      </c>
      <c r="I70" s="11">
        <v>1898</v>
      </c>
      <c r="J70" s="12">
        <f aca="true" t="shared" si="4" ref="J70:J122">SUM(D70:E70)</f>
        <v>230</v>
      </c>
      <c r="K70" s="12">
        <f aca="true" t="shared" si="5" ref="K70:K122">SUM(F70:H70)</f>
        <v>172</v>
      </c>
      <c r="L70" s="12">
        <f aca="true" t="shared" si="6" ref="L70:L122">SUM(D70:H70)</f>
        <v>402</v>
      </c>
      <c r="M70" s="13">
        <f aca="true" t="shared" si="7" ref="M70:M122">L70/I70*100</f>
        <v>21.180189673340358</v>
      </c>
    </row>
    <row r="71" spans="2:13" ht="16.5">
      <c r="B71" s="41"/>
      <c r="C71" s="14" t="s">
        <v>8</v>
      </c>
      <c r="D71" s="10">
        <v>228</v>
      </c>
      <c r="E71" s="10">
        <v>196</v>
      </c>
      <c r="F71" s="10">
        <v>160</v>
      </c>
      <c r="G71" s="10">
        <v>76</v>
      </c>
      <c r="H71" s="10">
        <v>75</v>
      </c>
      <c r="I71" s="11">
        <v>3768</v>
      </c>
      <c r="J71" s="12">
        <f t="shared" si="4"/>
        <v>424</v>
      </c>
      <c r="K71" s="12">
        <f t="shared" si="5"/>
        <v>311</v>
      </c>
      <c r="L71" s="12">
        <f t="shared" si="6"/>
        <v>735</v>
      </c>
      <c r="M71" s="13">
        <f t="shared" si="7"/>
        <v>19.506369426751593</v>
      </c>
    </row>
    <row r="72" spans="2:13" ht="16.5">
      <c r="B72" s="39" t="s">
        <v>30</v>
      </c>
      <c r="C72" s="14" t="s">
        <v>5</v>
      </c>
      <c r="D72" s="10">
        <v>242</v>
      </c>
      <c r="E72" s="10">
        <v>137</v>
      </c>
      <c r="F72" s="10">
        <v>142</v>
      </c>
      <c r="G72" s="10">
        <v>85</v>
      </c>
      <c r="H72" s="10">
        <v>76</v>
      </c>
      <c r="I72" s="11">
        <v>2227</v>
      </c>
      <c r="J72" s="12">
        <f t="shared" si="4"/>
        <v>379</v>
      </c>
      <c r="K72" s="12">
        <f t="shared" si="5"/>
        <v>303</v>
      </c>
      <c r="L72" s="12">
        <f t="shared" si="6"/>
        <v>682</v>
      </c>
      <c r="M72" s="13">
        <f t="shared" si="7"/>
        <v>30.624158060170632</v>
      </c>
    </row>
    <row r="73" spans="2:13" ht="16.5">
      <c r="B73" s="40"/>
      <c r="C73" s="14" t="s">
        <v>7</v>
      </c>
      <c r="D73" s="10">
        <v>274</v>
      </c>
      <c r="E73" s="10">
        <v>160</v>
      </c>
      <c r="F73" s="10">
        <v>154</v>
      </c>
      <c r="G73" s="10">
        <v>100</v>
      </c>
      <c r="H73" s="10">
        <v>130</v>
      </c>
      <c r="I73" s="11">
        <v>2450</v>
      </c>
      <c r="J73" s="12">
        <f t="shared" si="4"/>
        <v>434</v>
      </c>
      <c r="K73" s="12">
        <f t="shared" si="5"/>
        <v>384</v>
      </c>
      <c r="L73" s="12">
        <f t="shared" si="6"/>
        <v>818</v>
      </c>
      <c r="M73" s="13">
        <f t="shared" si="7"/>
        <v>33.38775510204081</v>
      </c>
    </row>
    <row r="74" spans="2:13" ht="16.5">
      <c r="B74" s="41"/>
      <c r="C74" s="14" t="s">
        <v>8</v>
      </c>
      <c r="D74" s="10">
        <v>516</v>
      </c>
      <c r="E74" s="10">
        <v>297</v>
      </c>
      <c r="F74" s="10">
        <v>296</v>
      </c>
      <c r="G74" s="10">
        <v>185</v>
      </c>
      <c r="H74" s="10">
        <v>206</v>
      </c>
      <c r="I74" s="11">
        <v>4677</v>
      </c>
      <c r="J74" s="12">
        <f t="shared" si="4"/>
        <v>813</v>
      </c>
      <c r="K74" s="12">
        <f t="shared" si="5"/>
        <v>687</v>
      </c>
      <c r="L74" s="12">
        <f t="shared" si="6"/>
        <v>1500</v>
      </c>
      <c r="M74" s="13">
        <f t="shared" si="7"/>
        <v>32.07184092366902</v>
      </c>
    </row>
    <row r="75" spans="2:13" ht="16.5">
      <c r="B75" s="39" t="s">
        <v>31</v>
      </c>
      <c r="C75" s="14" t="s">
        <v>5</v>
      </c>
      <c r="D75" s="10">
        <v>23</v>
      </c>
      <c r="E75" s="10">
        <v>17</v>
      </c>
      <c r="F75" s="10">
        <v>14</v>
      </c>
      <c r="G75" s="10">
        <v>9</v>
      </c>
      <c r="H75" s="10">
        <v>9</v>
      </c>
      <c r="I75" s="11">
        <v>582</v>
      </c>
      <c r="J75" s="12">
        <f t="shared" si="4"/>
        <v>40</v>
      </c>
      <c r="K75" s="12">
        <f t="shared" si="5"/>
        <v>32</v>
      </c>
      <c r="L75" s="12">
        <f t="shared" si="6"/>
        <v>72</v>
      </c>
      <c r="M75" s="13">
        <f t="shared" si="7"/>
        <v>12.371134020618557</v>
      </c>
    </row>
    <row r="76" spans="2:13" ht="16.5">
      <c r="B76" s="40"/>
      <c r="C76" s="14" t="s">
        <v>7</v>
      </c>
      <c r="D76" s="10">
        <v>24</v>
      </c>
      <c r="E76" s="10">
        <v>26</v>
      </c>
      <c r="F76" s="10">
        <v>25</v>
      </c>
      <c r="G76" s="10">
        <v>18</v>
      </c>
      <c r="H76" s="10">
        <v>15</v>
      </c>
      <c r="I76" s="11">
        <v>535</v>
      </c>
      <c r="J76" s="12">
        <f t="shared" si="4"/>
        <v>50</v>
      </c>
      <c r="K76" s="12">
        <f t="shared" si="5"/>
        <v>58</v>
      </c>
      <c r="L76" s="12">
        <f t="shared" si="6"/>
        <v>108</v>
      </c>
      <c r="M76" s="13">
        <f t="shared" si="7"/>
        <v>20.186915887850468</v>
      </c>
    </row>
    <row r="77" spans="2:13" ht="16.5">
      <c r="B77" s="41"/>
      <c r="C77" s="14" t="s">
        <v>8</v>
      </c>
      <c r="D77" s="10">
        <v>47</v>
      </c>
      <c r="E77" s="10">
        <v>43</v>
      </c>
      <c r="F77" s="10">
        <v>39</v>
      </c>
      <c r="G77" s="10">
        <v>27</v>
      </c>
      <c r="H77" s="10">
        <v>24</v>
      </c>
      <c r="I77" s="11">
        <v>1117</v>
      </c>
      <c r="J77" s="12">
        <f t="shared" si="4"/>
        <v>90</v>
      </c>
      <c r="K77" s="12">
        <f t="shared" si="5"/>
        <v>90</v>
      </c>
      <c r="L77" s="12">
        <f t="shared" si="6"/>
        <v>180</v>
      </c>
      <c r="M77" s="13">
        <f t="shared" si="7"/>
        <v>16.11459265890779</v>
      </c>
    </row>
    <row r="78" spans="2:13" ht="16.5">
      <c r="B78" s="39" t="s">
        <v>32</v>
      </c>
      <c r="C78" s="14" t="s">
        <v>5</v>
      </c>
      <c r="D78" s="10">
        <v>50</v>
      </c>
      <c r="E78" s="10">
        <v>24</v>
      </c>
      <c r="F78" s="10">
        <v>43</v>
      </c>
      <c r="G78" s="10">
        <v>17</v>
      </c>
      <c r="H78" s="10">
        <v>28</v>
      </c>
      <c r="I78" s="11">
        <v>948</v>
      </c>
      <c r="J78" s="12">
        <f t="shared" si="4"/>
        <v>74</v>
      </c>
      <c r="K78" s="12">
        <f t="shared" si="5"/>
        <v>88</v>
      </c>
      <c r="L78" s="12">
        <f t="shared" si="6"/>
        <v>162</v>
      </c>
      <c r="M78" s="13">
        <f t="shared" si="7"/>
        <v>17.088607594936708</v>
      </c>
    </row>
    <row r="79" spans="2:13" ht="16.5">
      <c r="B79" s="40"/>
      <c r="C79" s="14" t="s">
        <v>7</v>
      </c>
      <c r="D79" s="10">
        <v>63</v>
      </c>
      <c r="E79" s="10">
        <v>44</v>
      </c>
      <c r="F79" s="10">
        <v>54</v>
      </c>
      <c r="G79" s="10">
        <v>36</v>
      </c>
      <c r="H79" s="10">
        <v>35</v>
      </c>
      <c r="I79" s="11">
        <v>1033</v>
      </c>
      <c r="J79" s="12">
        <f t="shared" si="4"/>
        <v>107</v>
      </c>
      <c r="K79" s="12">
        <f t="shared" si="5"/>
        <v>125</v>
      </c>
      <c r="L79" s="12">
        <f t="shared" si="6"/>
        <v>232</v>
      </c>
      <c r="M79" s="13">
        <f t="shared" si="7"/>
        <v>22.45885769603098</v>
      </c>
    </row>
    <row r="80" spans="2:13" ht="16.5">
      <c r="B80" s="41"/>
      <c r="C80" s="14" t="s">
        <v>8</v>
      </c>
      <c r="D80" s="10">
        <v>113</v>
      </c>
      <c r="E80" s="10">
        <v>68</v>
      </c>
      <c r="F80" s="10">
        <v>97</v>
      </c>
      <c r="G80" s="10">
        <v>53</v>
      </c>
      <c r="H80" s="10">
        <v>63</v>
      </c>
      <c r="I80" s="11">
        <v>1981</v>
      </c>
      <c r="J80" s="12">
        <f t="shared" si="4"/>
        <v>181</v>
      </c>
      <c r="K80" s="12">
        <f t="shared" si="5"/>
        <v>213</v>
      </c>
      <c r="L80" s="12">
        <f t="shared" si="6"/>
        <v>394</v>
      </c>
      <c r="M80" s="13">
        <f t="shared" si="7"/>
        <v>19.8889449772842</v>
      </c>
    </row>
    <row r="81" spans="2:13" ht="16.5">
      <c r="B81" s="39" t="s">
        <v>33</v>
      </c>
      <c r="C81" s="14" t="s">
        <v>5</v>
      </c>
      <c r="D81" s="10">
        <v>105</v>
      </c>
      <c r="E81" s="10">
        <v>48</v>
      </c>
      <c r="F81" s="10">
        <v>62</v>
      </c>
      <c r="G81" s="10">
        <v>43</v>
      </c>
      <c r="H81" s="10">
        <v>36</v>
      </c>
      <c r="I81" s="11">
        <v>1344</v>
      </c>
      <c r="J81" s="12">
        <f t="shared" si="4"/>
        <v>153</v>
      </c>
      <c r="K81" s="12">
        <f t="shared" si="5"/>
        <v>141</v>
      </c>
      <c r="L81" s="12">
        <f t="shared" si="6"/>
        <v>294</v>
      </c>
      <c r="M81" s="13">
        <f t="shared" si="7"/>
        <v>21.875</v>
      </c>
    </row>
    <row r="82" spans="2:13" ht="16.5">
      <c r="B82" s="40"/>
      <c r="C82" s="14" t="s">
        <v>7</v>
      </c>
      <c r="D82" s="10">
        <v>112</v>
      </c>
      <c r="E82" s="10">
        <v>78</v>
      </c>
      <c r="F82" s="10">
        <v>60</v>
      </c>
      <c r="G82" s="10">
        <v>65</v>
      </c>
      <c r="H82" s="10">
        <v>65</v>
      </c>
      <c r="I82" s="11">
        <v>1557</v>
      </c>
      <c r="J82" s="12">
        <f t="shared" si="4"/>
        <v>190</v>
      </c>
      <c r="K82" s="12">
        <f t="shared" si="5"/>
        <v>190</v>
      </c>
      <c r="L82" s="12">
        <f t="shared" si="6"/>
        <v>380</v>
      </c>
      <c r="M82" s="13">
        <f t="shared" si="7"/>
        <v>24.405908798972384</v>
      </c>
    </row>
    <row r="83" spans="2:13" ht="16.5">
      <c r="B83" s="41"/>
      <c r="C83" s="14" t="s">
        <v>8</v>
      </c>
      <c r="D83" s="10">
        <v>217</v>
      </c>
      <c r="E83" s="10">
        <v>126</v>
      </c>
      <c r="F83" s="10">
        <v>122</v>
      </c>
      <c r="G83" s="10">
        <v>108</v>
      </c>
      <c r="H83" s="10">
        <v>101</v>
      </c>
      <c r="I83" s="11">
        <v>2901</v>
      </c>
      <c r="J83" s="12">
        <f t="shared" si="4"/>
        <v>343</v>
      </c>
      <c r="K83" s="12">
        <f t="shared" si="5"/>
        <v>331</v>
      </c>
      <c r="L83" s="12">
        <f t="shared" si="6"/>
        <v>674</v>
      </c>
      <c r="M83" s="13">
        <f t="shared" si="7"/>
        <v>23.233367804205447</v>
      </c>
    </row>
    <row r="84" spans="2:13" ht="16.5">
      <c r="B84" s="39" t="s">
        <v>34</v>
      </c>
      <c r="C84" s="14" t="s">
        <v>5</v>
      </c>
      <c r="D84" s="10">
        <v>110</v>
      </c>
      <c r="E84" s="10">
        <v>83</v>
      </c>
      <c r="F84" s="10">
        <v>57</v>
      </c>
      <c r="G84" s="10">
        <v>40</v>
      </c>
      <c r="H84" s="10">
        <v>30</v>
      </c>
      <c r="I84" s="11">
        <v>1446</v>
      </c>
      <c r="J84" s="12">
        <f t="shared" si="4"/>
        <v>193</v>
      </c>
      <c r="K84" s="12">
        <f t="shared" si="5"/>
        <v>127</v>
      </c>
      <c r="L84" s="12">
        <f t="shared" si="6"/>
        <v>320</v>
      </c>
      <c r="M84" s="13">
        <f t="shared" si="7"/>
        <v>22.130013831258644</v>
      </c>
    </row>
    <row r="85" spans="2:13" ht="16.5">
      <c r="B85" s="40"/>
      <c r="C85" s="14" t="s">
        <v>7</v>
      </c>
      <c r="D85" s="10">
        <v>145</v>
      </c>
      <c r="E85" s="10">
        <v>78</v>
      </c>
      <c r="F85" s="10">
        <v>83</v>
      </c>
      <c r="G85" s="10">
        <v>66</v>
      </c>
      <c r="H85" s="10">
        <v>59</v>
      </c>
      <c r="I85" s="11">
        <v>1691</v>
      </c>
      <c r="J85" s="12">
        <f t="shared" si="4"/>
        <v>223</v>
      </c>
      <c r="K85" s="12">
        <f t="shared" si="5"/>
        <v>208</v>
      </c>
      <c r="L85" s="12">
        <f t="shared" si="6"/>
        <v>431</v>
      </c>
      <c r="M85" s="13">
        <f t="shared" si="7"/>
        <v>25.487876995860436</v>
      </c>
    </row>
    <row r="86" spans="2:13" ht="16.5">
      <c r="B86" s="41"/>
      <c r="C86" s="14" t="s">
        <v>8</v>
      </c>
      <c r="D86" s="10">
        <v>255</v>
      </c>
      <c r="E86" s="10">
        <v>161</v>
      </c>
      <c r="F86" s="10">
        <v>140</v>
      </c>
      <c r="G86" s="10">
        <v>106</v>
      </c>
      <c r="H86" s="10">
        <v>89</v>
      </c>
      <c r="I86" s="11">
        <v>3137</v>
      </c>
      <c r="J86" s="12">
        <f t="shared" si="4"/>
        <v>416</v>
      </c>
      <c r="K86" s="12">
        <f t="shared" si="5"/>
        <v>335</v>
      </c>
      <c r="L86" s="12">
        <f t="shared" si="6"/>
        <v>751</v>
      </c>
      <c r="M86" s="13">
        <f t="shared" si="7"/>
        <v>23.940070130698118</v>
      </c>
    </row>
    <row r="87" spans="2:13" ht="16.5">
      <c r="B87" s="39" t="s">
        <v>35</v>
      </c>
      <c r="C87" s="14" t="s">
        <v>5</v>
      </c>
      <c r="D87" s="10">
        <v>38</v>
      </c>
      <c r="E87" s="10">
        <v>35</v>
      </c>
      <c r="F87" s="10">
        <v>46</v>
      </c>
      <c r="G87" s="10">
        <v>65</v>
      </c>
      <c r="H87" s="10">
        <v>58</v>
      </c>
      <c r="I87" s="11">
        <v>587</v>
      </c>
      <c r="J87" s="12">
        <f t="shared" si="4"/>
        <v>73</v>
      </c>
      <c r="K87" s="12">
        <f t="shared" si="5"/>
        <v>169</v>
      </c>
      <c r="L87" s="12">
        <f t="shared" si="6"/>
        <v>242</v>
      </c>
      <c r="M87" s="13">
        <f t="shared" si="7"/>
        <v>41.22657580919932</v>
      </c>
    </row>
    <row r="88" spans="2:13" ht="16.5">
      <c r="B88" s="40"/>
      <c r="C88" s="14" t="s">
        <v>7</v>
      </c>
      <c r="D88" s="10">
        <v>36</v>
      </c>
      <c r="E88" s="10">
        <v>49</v>
      </c>
      <c r="F88" s="10">
        <v>93</v>
      </c>
      <c r="G88" s="10">
        <v>65</v>
      </c>
      <c r="H88" s="10">
        <v>60</v>
      </c>
      <c r="I88" s="11">
        <v>683</v>
      </c>
      <c r="J88" s="12">
        <f t="shared" si="4"/>
        <v>85</v>
      </c>
      <c r="K88" s="12">
        <f t="shared" si="5"/>
        <v>218</v>
      </c>
      <c r="L88" s="12">
        <f t="shared" si="6"/>
        <v>303</v>
      </c>
      <c r="M88" s="13">
        <f t="shared" si="7"/>
        <v>44.36310395314788</v>
      </c>
    </row>
    <row r="89" spans="2:13" ht="16.5">
      <c r="B89" s="41"/>
      <c r="C89" s="14" t="s">
        <v>8</v>
      </c>
      <c r="D89" s="10">
        <v>74</v>
      </c>
      <c r="E89" s="10">
        <v>84</v>
      </c>
      <c r="F89" s="10">
        <v>139</v>
      </c>
      <c r="G89" s="10">
        <v>130</v>
      </c>
      <c r="H89" s="10">
        <v>118</v>
      </c>
      <c r="I89" s="11">
        <v>1270</v>
      </c>
      <c r="J89" s="12">
        <f t="shared" si="4"/>
        <v>158</v>
      </c>
      <c r="K89" s="12">
        <f t="shared" si="5"/>
        <v>387</v>
      </c>
      <c r="L89" s="12">
        <f t="shared" si="6"/>
        <v>545</v>
      </c>
      <c r="M89" s="13">
        <f t="shared" si="7"/>
        <v>42.91338582677165</v>
      </c>
    </row>
    <row r="90" spans="2:13" ht="16.5">
      <c r="B90" s="39" t="s">
        <v>36</v>
      </c>
      <c r="C90" s="14" t="s">
        <v>5</v>
      </c>
      <c r="D90" s="10">
        <v>85</v>
      </c>
      <c r="E90" s="10">
        <v>72</v>
      </c>
      <c r="F90" s="10">
        <v>43</v>
      </c>
      <c r="G90" s="10">
        <v>26</v>
      </c>
      <c r="H90" s="10">
        <v>22</v>
      </c>
      <c r="I90" s="11">
        <v>1385</v>
      </c>
      <c r="J90" s="12">
        <f t="shared" si="4"/>
        <v>157</v>
      </c>
      <c r="K90" s="12">
        <f t="shared" si="5"/>
        <v>91</v>
      </c>
      <c r="L90" s="12">
        <f t="shared" si="6"/>
        <v>248</v>
      </c>
      <c r="M90" s="13">
        <f t="shared" si="7"/>
        <v>17.906137184115522</v>
      </c>
    </row>
    <row r="91" spans="2:13" ht="16.5">
      <c r="B91" s="40"/>
      <c r="C91" s="14" t="s">
        <v>7</v>
      </c>
      <c r="D91" s="10">
        <v>118</v>
      </c>
      <c r="E91" s="10">
        <v>63</v>
      </c>
      <c r="F91" s="10">
        <v>41</v>
      </c>
      <c r="G91" s="10">
        <v>40</v>
      </c>
      <c r="H91" s="10">
        <v>38</v>
      </c>
      <c r="I91" s="11">
        <v>1403</v>
      </c>
      <c r="J91" s="12">
        <f t="shared" si="4"/>
        <v>181</v>
      </c>
      <c r="K91" s="12">
        <f t="shared" si="5"/>
        <v>119</v>
      </c>
      <c r="L91" s="12">
        <f t="shared" si="6"/>
        <v>300</v>
      </c>
      <c r="M91" s="13">
        <f t="shared" si="7"/>
        <v>21.382751247327157</v>
      </c>
    </row>
    <row r="92" spans="2:13" ht="16.5">
      <c r="B92" s="41"/>
      <c r="C92" s="14" t="s">
        <v>8</v>
      </c>
      <c r="D92" s="10">
        <v>203</v>
      </c>
      <c r="E92" s="10">
        <v>135</v>
      </c>
      <c r="F92" s="10">
        <v>84</v>
      </c>
      <c r="G92" s="10">
        <v>66</v>
      </c>
      <c r="H92" s="10">
        <v>60</v>
      </c>
      <c r="I92" s="11">
        <v>2788</v>
      </c>
      <c r="J92" s="12">
        <f t="shared" si="4"/>
        <v>338</v>
      </c>
      <c r="K92" s="12">
        <f t="shared" si="5"/>
        <v>210</v>
      </c>
      <c r="L92" s="12">
        <f t="shared" si="6"/>
        <v>548</v>
      </c>
      <c r="M92" s="13">
        <f t="shared" si="7"/>
        <v>19.655667144906744</v>
      </c>
    </row>
    <row r="93" spans="2:13" ht="16.5">
      <c r="B93" s="39" t="s">
        <v>37</v>
      </c>
      <c r="C93" s="14" t="s">
        <v>5</v>
      </c>
      <c r="D93" s="10">
        <v>116</v>
      </c>
      <c r="E93" s="10">
        <v>86</v>
      </c>
      <c r="F93" s="10">
        <v>57</v>
      </c>
      <c r="G93" s="10">
        <v>39</v>
      </c>
      <c r="H93" s="10">
        <v>27</v>
      </c>
      <c r="I93" s="11">
        <v>1850</v>
      </c>
      <c r="J93" s="12">
        <f t="shared" si="4"/>
        <v>202</v>
      </c>
      <c r="K93" s="12">
        <f t="shared" si="5"/>
        <v>123</v>
      </c>
      <c r="L93" s="12">
        <f t="shared" si="6"/>
        <v>325</v>
      </c>
      <c r="M93" s="13">
        <f t="shared" si="7"/>
        <v>17.56756756756757</v>
      </c>
    </row>
    <row r="94" spans="2:13" ht="16.5">
      <c r="B94" s="40"/>
      <c r="C94" s="14" t="s">
        <v>7</v>
      </c>
      <c r="D94" s="10">
        <v>131</v>
      </c>
      <c r="E94" s="10">
        <v>88</v>
      </c>
      <c r="F94" s="10">
        <v>64</v>
      </c>
      <c r="G94" s="10">
        <v>60</v>
      </c>
      <c r="H94" s="10">
        <v>49</v>
      </c>
      <c r="I94" s="11">
        <v>1950</v>
      </c>
      <c r="J94" s="12">
        <f t="shared" si="4"/>
        <v>219</v>
      </c>
      <c r="K94" s="12">
        <f t="shared" si="5"/>
        <v>173</v>
      </c>
      <c r="L94" s="12">
        <f t="shared" si="6"/>
        <v>392</v>
      </c>
      <c r="M94" s="13">
        <f t="shared" si="7"/>
        <v>20.102564102564102</v>
      </c>
    </row>
    <row r="95" spans="2:13" ht="16.5">
      <c r="B95" s="41"/>
      <c r="C95" s="14" t="s">
        <v>8</v>
      </c>
      <c r="D95" s="10">
        <v>247</v>
      </c>
      <c r="E95" s="10">
        <v>174</v>
      </c>
      <c r="F95" s="10">
        <v>121</v>
      </c>
      <c r="G95" s="10">
        <v>99</v>
      </c>
      <c r="H95" s="10">
        <v>76</v>
      </c>
      <c r="I95" s="11">
        <v>3800</v>
      </c>
      <c r="J95" s="12">
        <f t="shared" si="4"/>
        <v>421</v>
      </c>
      <c r="K95" s="12">
        <f t="shared" si="5"/>
        <v>296</v>
      </c>
      <c r="L95" s="12">
        <f t="shared" si="6"/>
        <v>717</v>
      </c>
      <c r="M95" s="13">
        <f t="shared" si="7"/>
        <v>18.86842105263158</v>
      </c>
    </row>
    <row r="96" spans="2:13" ht="16.5">
      <c r="B96" s="39" t="s">
        <v>38</v>
      </c>
      <c r="C96" s="14" t="s">
        <v>5</v>
      </c>
      <c r="D96" s="10">
        <v>129</v>
      </c>
      <c r="E96" s="10">
        <v>86</v>
      </c>
      <c r="F96" s="10">
        <v>75</v>
      </c>
      <c r="G96" s="10">
        <v>51</v>
      </c>
      <c r="H96" s="10">
        <v>15</v>
      </c>
      <c r="I96" s="11">
        <v>2061</v>
      </c>
      <c r="J96" s="12">
        <f t="shared" si="4"/>
        <v>215</v>
      </c>
      <c r="K96" s="12">
        <f t="shared" si="5"/>
        <v>141</v>
      </c>
      <c r="L96" s="12">
        <f t="shared" si="6"/>
        <v>356</v>
      </c>
      <c r="M96" s="13">
        <f t="shared" si="7"/>
        <v>17.27316836487142</v>
      </c>
    </row>
    <row r="97" spans="2:13" ht="16.5">
      <c r="B97" s="40"/>
      <c r="C97" s="14" t="s">
        <v>7</v>
      </c>
      <c r="D97" s="10">
        <v>142</v>
      </c>
      <c r="E97" s="10">
        <v>100</v>
      </c>
      <c r="F97" s="10">
        <v>102</v>
      </c>
      <c r="G97" s="10">
        <v>57</v>
      </c>
      <c r="H97" s="10">
        <v>49</v>
      </c>
      <c r="I97" s="11">
        <v>2209</v>
      </c>
      <c r="J97" s="12">
        <f t="shared" si="4"/>
        <v>242</v>
      </c>
      <c r="K97" s="12">
        <f t="shared" si="5"/>
        <v>208</v>
      </c>
      <c r="L97" s="12">
        <f t="shared" si="6"/>
        <v>450</v>
      </c>
      <c r="M97" s="13">
        <f t="shared" si="7"/>
        <v>20.371208691715708</v>
      </c>
    </row>
    <row r="98" spans="2:13" ht="16.5">
      <c r="B98" s="41"/>
      <c r="C98" s="14" t="s">
        <v>8</v>
      </c>
      <c r="D98" s="10">
        <v>271</v>
      </c>
      <c r="E98" s="10">
        <v>186</v>
      </c>
      <c r="F98" s="10">
        <v>177</v>
      </c>
      <c r="G98" s="10">
        <v>108</v>
      </c>
      <c r="H98" s="10">
        <v>64</v>
      </c>
      <c r="I98" s="11">
        <v>4270</v>
      </c>
      <c r="J98" s="12">
        <f t="shared" si="4"/>
        <v>457</v>
      </c>
      <c r="K98" s="12">
        <f t="shared" si="5"/>
        <v>349</v>
      </c>
      <c r="L98" s="12">
        <f t="shared" si="6"/>
        <v>806</v>
      </c>
      <c r="M98" s="13">
        <f t="shared" si="7"/>
        <v>18.875878220140514</v>
      </c>
    </row>
    <row r="99" spans="2:13" ht="16.5">
      <c r="B99" s="39" t="s">
        <v>39</v>
      </c>
      <c r="C99" s="14" t="s">
        <v>5</v>
      </c>
      <c r="D99" s="10">
        <v>68</v>
      </c>
      <c r="E99" s="10">
        <v>48</v>
      </c>
      <c r="F99" s="10">
        <v>38</v>
      </c>
      <c r="G99" s="10">
        <v>16</v>
      </c>
      <c r="H99" s="10">
        <v>13</v>
      </c>
      <c r="I99" s="11">
        <v>680</v>
      </c>
      <c r="J99" s="12">
        <f t="shared" si="4"/>
        <v>116</v>
      </c>
      <c r="K99" s="12">
        <f t="shared" si="5"/>
        <v>67</v>
      </c>
      <c r="L99" s="12">
        <f t="shared" si="6"/>
        <v>183</v>
      </c>
      <c r="M99" s="13">
        <f t="shared" si="7"/>
        <v>26.91176470588235</v>
      </c>
    </row>
    <row r="100" spans="2:13" ht="16.5">
      <c r="B100" s="40"/>
      <c r="C100" s="14" t="s">
        <v>7</v>
      </c>
      <c r="D100" s="10">
        <v>75</v>
      </c>
      <c r="E100" s="10">
        <v>48</v>
      </c>
      <c r="F100" s="10">
        <v>31</v>
      </c>
      <c r="G100" s="10">
        <v>36</v>
      </c>
      <c r="H100" s="10">
        <v>56</v>
      </c>
      <c r="I100" s="11">
        <v>711</v>
      </c>
      <c r="J100" s="12">
        <f t="shared" si="4"/>
        <v>123</v>
      </c>
      <c r="K100" s="12">
        <f t="shared" si="5"/>
        <v>123</v>
      </c>
      <c r="L100" s="12">
        <f t="shared" si="6"/>
        <v>246</v>
      </c>
      <c r="M100" s="13">
        <f t="shared" si="7"/>
        <v>34.59915611814346</v>
      </c>
    </row>
    <row r="101" spans="2:13" ht="16.5">
      <c r="B101" s="41"/>
      <c r="C101" s="14" t="s">
        <v>8</v>
      </c>
      <c r="D101" s="10">
        <v>143</v>
      </c>
      <c r="E101" s="10">
        <v>96</v>
      </c>
      <c r="F101" s="10">
        <v>69</v>
      </c>
      <c r="G101" s="10">
        <v>52</v>
      </c>
      <c r="H101" s="10">
        <v>69</v>
      </c>
      <c r="I101" s="11">
        <v>1391</v>
      </c>
      <c r="J101" s="12">
        <f t="shared" si="4"/>
        <v>239</v>
      </c>
      <c r="K101" s="12">
        <f t="shared" si="5"/>
        <v>190</v>
      </c>
      <c r="L101" s="12">
        <f t="shared" si="6"/>
        <v>429</v>
      </c>
      <c r="M101" s="13">
        <f t="shared" si="7"/>
        <v>30.8411214953271</v>
      </c>
    </row>
    <row r="102" spans="2:13" ht="16.5">
      <c r="B102" s="39" t="s">
        <v>47</v>
      </c>
      <c r="C102" s="14" t="s">
        <v>5</v>
      </c>
      <c r="D102" s="10">
        <v>104</v>
      </c>
      <c r="E102" s="10">
        <v>63</v>
      </c>
      <c r="F102" s="10">
        <v>39</v>
      </c>
      <c r="G102" s="10">
        <v>17</v>
      </c>
      <c r="H102" s="10">
        <v>13</v>
      </c>
      <c r="I102" s="11">
        <v>1702</v>
      </c>
      <c r="J102" s="15">
        <f t="shared" si="4"/>
        <v>167</v>
      </c>
      <c r="K102" s="12">
        <f t="shared" si="5"/>
        <v>69</v>
      </c>
      <c r="L102" s="12">
        <f t="shared" si="6"/>
        <v>236</v>
      </c>
      <c r="M102" s="13">
        <f t="shared" si="7"/>
        <v>13.866039952996475</v>
      </c>
    </row>
    <row r="103" spans="2:13" ht="16.5">
      <c r="B103" s="40"/>
      <c r="C103" s="14" t="s">
        <v>7</v>
      </c>
      <c r="D103" s="10">
        <v>105</v>
      </c>
      <c r="E103" s="10">
        <v>62</v>
      </c>
      <c r="F103" s="10">
        <v>60</v>
      </c>
      <c r="G103" s="10">
        <v>15</v>
      </c>
      <c r="H103" s="10">
        <v>30</v>
      </c>
      <c r="I103" s="11">
        <v>1753</v>
      </c>
      <c r="J103" s="16">
        <f t="shared" si="4"/>
        <v>167</v>
      </c>
      <c r="K103" s="12">
        <f t="shared" si="5"/>
        <v>105</v>
      </c>
      <c r="L103" s="12">
        <f t="shared" si="6"/>
        <v>272</v>
      </c>
      <c r="M103" s="13">
        <f t="shared" si="7"/>
        <v>15.51625784369652</v>
      </c>
    </row>
    <row r="104" spans="2:13" ht="16.5">
      <c r="B104" s="41"/>
      <c r="C104" s="14" t="s">
        <v>8</v>
      </c>
      <c r="D104" s="10">
        <v>209</v>
      </c>
      <c r="E104" s="10">
        <v>125</v>
      </c>
      <c r="F104" s="10">
        <v>99</v>
      </c>
      <c r="G104" s="10">
        <v>32</v>
      </c>
      <c r="H104" s="10">
        <v>43</v>
      </c>
      <c r="I104" s="11">
        <v>3455</v>
      </c>
      <c r="J104" s="16">
        <f t="shared" si="4"/>
        <v>334</v>
      </c>
      <c r="K104" s="12">
        <f t="shared" si="5"/>
        <v>174</v>
      </c>
      <c r="L104" s="12">
        <f t="shared" si="6"/>
        <v>508</v>
      </c>
      <c r="M104" s="13">
        <f t="shared" si="7"/>
        <v>14.703328509406658</v>
      </c>
    </row>
    <row r="105" spans="2:13" ht="16.5">
      <c r="B105" s="39" t="s">
        <v>55</v>
      </c>
      <c r="C105" s="14" t="s">
        <v>5</v>
      </c>
      <c r="D105" s="10">
        <v>87</v>
      </c>
      <c r="E105" s="10">
        <v>43</v>
      </c>
      <c r="F105" s="10">
        <v>37</v>
      </c>
      <c r="G105" s="10">
        <v>20</v>
      </c>
      <c r="H105" s="10">
        <v>7</v>
      </c>
      <c r="I105" s="11">
        <v>1223</v>
      </c>
      <c r="J105" s="15">
        <f t="shared" si="4"/>
        <v>130</v>
      </c>
      <c r="K105" s="12">
        <f t="shared" si="5"/>
        <v>64</v>
      </c>
      <c r="L105" s="12">
        <f t="shared" si="6"/>
        <v>194</v>
      </c>
      <c r="M105" s="13">
        <f t="shared" si="7"/>
        <v>15.862632869991824</v>
      </c>
    </row>
    <row r="106" spans="2:13" ht="16.5">
      <c r="B106" s="40"/>
      <c r="C106" s="14" t="s">
        <v>7</v>
      </c>
      <c r="D106" s="10">
        <v>96</v>
      </c>
      <c r="E106" s="10">
        <v>43</v>
      </c>
      <c r="F106" s="10">
        <v>40</v>
      </c>
      <c r="G106" s="10">
        <v>19</v>
      </c>
      <c r="H106" s="10">
        <v>16</v>
      </c>
      <c r="I106" s="11">
        <v>1270</v>
      </c>
      <c r="J106" s="16">
        <f t="shared" si="4"/>
        <v>139</v>
      </c>
      <c r="K106" s="12">
        <f t="shared" si="5"/>
        <v>75</v>
      </c>
      <c r="L106" s="12">
        <f t="shared" si="6"/>
        <v>214</v>
      </c>
      <c r="M106" s="13">
        <f t="shared" si="7"/>
        <v>16.850393700787404</v>
      </c>
    </row>
    <row r="107" spans="2:13" ht="16.5">
      <c r="B107" s="41"/>
      <c r="C107" s="14" t="s">
        <v>8</v>
      </c>
      <c r="D107" s="10">
        <v>183</v>
      </c>
      <c r="E107" s="10">
        <v>86</v>
      </c>
      <c r="F107" s="10">
        <v>77</v>
      </c>
      <c r="G107" s="10">
        <v>39</v>
      </c>
      <c r="H107" s="10">
        <v>23</v>
      </c>
      <c r="I107" s="11">
        <v>2493</v>
      </c>
      <c r="J107" s="16">
        <f t="shared" si="4"/>
        <v>269</v>
      </c>
      <c r="K107" s="12">
        <f t="shared" si="5"/>
        <v>139</v>
      </c>
      <c r="L107" s="12">
        <f t="shared" si="6"/>
        <v>408</v>
      </c>
      <c r="M107" s="13">
        <f t="shared" si="7"/>
        <v>16.365824308062578</v>
      </c>
    </row>
    <row r="108" spans="2:13" ht="16.5">
      <c r="B108" s="39" t="s">
        <v>56</v>
      </c>
      <c r="C108" s="14" t="s">
        <v>57</v>
      </c>
      <c r="D108" s="10">
        <v>68</v>
      </c>
      <c r="E108" s="10">
        <v>41</v>
      </c>
      <c r="F108" s="10">
        <v>23</v>
      </c>
      <c r="G108" s="10">
        <v>17</v>
      </c>
      <c r="H108" s="10">
        <v>2</v>
      </c>
      <c r="I108" s="11">
        <v>958</v>
      </c>
      <c r="J108" s="15">
        <f t="shared" si="4"/>
        <v>109</v>
      </c>
      <c r="K108" s="12">
        <f t="shared" si="5"/>
        <v>42</v>
      </c>
      <c r="L108" s="12">
        <f t="shared" si="6"/>
        <v>151</v>
      </c>
      <c r="M108" s="13">
        <f t="shared" si="7"/>
        <v>15.762004175365343</v>
      </c>
    </row>
    <row r="109" spans="2:13" ht="16.5">
      <c r="B109" s="40"/>
      <c r="C109" s="14" t="s">
        <v>58</v>
      </c>
      <c r="D109" s="10">
        <v>69</v>
      </c>
      <c r="E109" s="10">
        <v>34</v>
      </c>
      <c r="F109" s="10">
        <v>34</v>
      </c>
      <c r="G109" s="10">
        <v>28</v>
      </c>
      <c r="H109" s="10">
        <v>25</v>
      </c>
      <c r="I109" s="11">
        <v>994</v>
      </c>
      <c r="J109" s="16">
        <f t="shared" si="4"/>
        <v>103</v>
      </c>
      <c r="K109" s="12">
        <f t="shared" si="5"/>
        <v>87</v>
      </c>
      <c r="L109" s="12">
        <f t="shared" si="6"/>
        <v>190</v>
      </c>
      <c r="M109" s="13">
        <f t="shared" si="7"/>
        <v>19.114688128772634</v>
      </c>
    </row>
    <row r="110" spans="2:13" ht="16.5">
      <c r="B110" s="41"/>
      <c r="C110" s="14" t="s">
        <v>59</v>
      </c>
      <c r="D110" s="10">
        <v>137</v>
      </c>
      <c r="E110" s="10">
        <v>75</v>
      </c>
      <c r="F110" s="10">
        <v>57</v>
      </c>
      <c r="G110" s="10">
        <v>45</v>
      </c>
      <c r="H110" s="10">
        <v>27</v>
      </c>
      <c r="I110" s="11">
        <v>1952</v>
      </c>
      <c r="J110" s="16">
        <f t="shared" si="4"/>
        <v>212</v>
      </c>
      <c r="K110" s="12">
        <f t="shared" si="5"/>
        <v>129</v>
      </c>
      <c r="L110" s="12">
        <f t="shared" si="6"/>
        <v>341</v>
      </c>
      <c r="M110" s="13">
        <f t="shared" si="7"/>
        <v>17.46926229508197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350</v>
      </c>
      <c r="J111" s="12">
        <f t="shared" si="4"/>
        <v>0</v>
      </c>
      <c r="K111" s="12">
        <f t="shared" si="5"/>
        <v>0</v>
      </c>
      <c r="L111" s="12">
        <f t="shared" si="6"/>
        <v>0</v>
      </c>
      <c r="M111" s="13">
        <f t="shared" si="7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71</v>
      </c>
      <c r="J112" s="12">
        <f t="shared" si="4"/>
        <v>0</v>
      </c>
      <c r="K112" s="12">
        <f t="shared" si="5"/>
        <v>0</v>
      </c>
      <c r="L112" s="12">
        <f t="shared" si="6"/>
        <v>0</v>
      </c>
      <c r="M112" s="13">
        <f t="shared" si="7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421</v>
      </c>
      <c r="J113" s="12">
        <f t="shared" si="4"/>
        <v>0</v>
      </c>
      <c r="K113" s="12">
        <f t="shared" si="5"/>
        <v>0</v>
      </c>
      <c r="L113" s="12">
        <f t="shared" si="6"/>
        <v>0</v>
      </c>
      <c r="M113" s="13">
        <f t="shared" si="7"/>
        <v>0</v>
      </c>
    </row>
    <row r="114" spans="2:13" ht="16.5">
      <c r="B114" s="39" t="s">
        <v>41</v>
      </c>
      <c r="C114" s="14" t="s">
        <v>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51</v>
      </c>
      <c r="J114" s="12">
        <f t="shared" si="4"/>
        <v>0</v>
      </c>
      <c r="K114" s="12">
        <f t="shared" si="5"/>
        <v>0</v>
      </c>
      <c r="L114" s="12">
        <f t="shared" si="6"/>
        <v>0</v>
      </c>
      <c r="M114" s="13">
        <f t="shared" si="7"/>
        <v>0</v>
      </c>
    </row>
    <row r="115" spans="2:13" ht="16.5">
      <c r="B115" s="40"/>
      <c r="C115" s="14" t="s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17</v>
      </c>
      <c r="J115" s="12">
        <f t="shared" si="4"/>
        <v>0</v>
      </c>
      <c r="K115" s="12">
        <f t="shared" si="5"/>
        <v>0</v>
      </c>
      <c r="L115" s="12">
        <f t="shared" si="6"/>
        <v>0</v>
      </c>
      <c r="M115" s="13">
        <f t="shared" si="7"/>
        <v>0</v>
      </c>
    </row>
    <row r="116" spans="2:13" ht="16.5">
      <c r="B116" s="40"/>
      <c r="C116" s="17" t="s">
        <v>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68</v>
      </c>
      <c r="J116" s="18">
        <f t="shared" si="4"/>
        <v>0</v>
      </c>
      <c r="K116" s="12">
        <f t="shared" si="5"/>
        <v>0</v>
      </c>
      <c r="L116" s="12">
        <f t="shared" si="6"/>
        <v>0</v>
      </c>
      <c r="M116" s="13">
        <f t="shared" si="7"/>
        <v>0</v>
      </c>
    </row>
    <row r="117" spans="2:13" ht="16.5">
      <c r="B117" s="46" t="s">
        <v>42</v>
      </c>
      <c r="C117" s="14" t="s">
        <v>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1">
        <v>315</v>
      </c>
      <c r="J117" s="10">
        <f t="shared" si="4"/>
        <v>0</v>
      </c>
      <c r="K117" s="19">
        <f t="shared" si="5"/>
        <v>0</v>
      </c>
      <c r="L117" s="19">
        <f t="shared" si="6"/>
        <v>0</v>
      </c>
      <c r="M117" s="20">
        <f t="shared" si="7"/>
        <v>0</v>
      </c>
    </row>
    <row r="118" spans="2:13" ht="16.5">
      <c r="B118" s="46"/>
      <c r="C118" s="14" t="s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1">
        <v>36</v>
      </c>
      <c r="J118" s="10">
        <f t="shared" si="4"/>
        <v>0</v>
      </c>
      <c r="K118" s="19">
        <f t="shared" si="5"/>
        <v>0</v>
      </c>
      <c r="L118" s="19">
        <f t="shared" si="6"/>
        <v>0</v>
      </c>
      <c r="M118" s="20">
        <f t="shared" si="7"/>
        <v>0</v>
      </c>
    </row>
    <row r="119" spans="2:13" ht="16.5">
      <c r="B119" s="48"/>
      <c r="C119" s="21" t="s">
        <v>8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3">
        <v>351</v>
      </c>
      <c r="J119" s="22">
        <f t="shared" si="4"/>
        <v>0</v>
      </c>
      <c r="K119" s="24">
        <f t="shared" si="5"/>
        <v>0</v>
      </c>
      <c r="L119" s="24">
        <f t="shared" si="6"/>
        <v>0</v>
      </c>
      <c r="M119" s="25">
        <f t="shared" si="7"/>
        <v>0</v>
      </c>
    </row>
    <row r="120" spans="2:13" ht="16.5">
      <c r="B120" s="41" t="s">
        <v>44</v>
      </c>
      <c r="C120" s="9" t="s">
        <v>43</v>
      </c>
      <c r="D120" s="26">
        <v>3601</v>
      </c>
      <c r="E120" s="26">
        <v>2309</v>
      </c>
      <c r="F120" s="26">
        <v>1916</v>
      </c>
      <c r="G120" s="26">
        <v>1258</v>
      </c>
      <c r="H120" s="26">
        <v>934</v>
      </c>
      <c r="I120" s="27">
        <v>54729</v>
      </c>
      <c r="J120" s="16">
        <f t="shared" si="4"/>
        <v>5910</v>
      </c>
      <c r="K120" s="12">
        <f t="shared" si="5"/>
        <v>4108</v>
      </c>
      <c r="L120" s="12">
        <f t="shared" si="6"/>
        <v>10018</v>
      </c>
      <c r="M120" s="13">
        <f t="shared" si="7"/>
        <v>18.304737890332365</v>
      </c>
    </row>
    <row r="121" spans="2:13" ht="16.5">
      <c r="B121" s="46"/>
      <c r="C121" s="14" t="s">
        <v>45</v>
      </c>
      <c r="D121" s="10">
        <v>4011</v>
      </c>
      <c r="E121" s="10">
        <v>2616</v>
      </c>
      <c r="F121" s="10">
        <v>2464</v>
      </c>
      <c r="G121" s="10">
        <v>1839</v>
      </c>
      <c r="H121" s="10">
        <v>1958</v>
      </c>
      <c r="I121" s="11">
        <v>58068</v>
      </c>
      <c r="J121" s="16">
        <f t="shared" si="4"/>
        <v>6627</v>
      </c>
      <c r="K121" s="12">
        <f t="shared" si="5"/>
        <v>6261</v>
      </c>
      <c r="L121" s="12">
        <f t="shared" si="6"/>
        <v>12888</v>
      </c>
      <c r="M121" s="13">
        <f t="shared" si="7"/>
        <v>22.194668319900806</v>
      </c>
    </row>
    <row r="122" spans="2:13" ht="18" thickBot="1">
      <c r="B122" s="47"/>
      <c r="C122" s="28" t="s">
        <v>46</v>
      </c>
      <c r="D122" s="29">
        <v>7612</v>
      </c>
      <c r="E122" s="29">
        <v>4925</v>
      </c>
      <c r="F122" s="29">
        <v>4380</v>
      </c>
      <c r="G122" s="29">
        <v>3097</v>
      </c>
      <c r="H122" s="29">
        <v>2892</v>
      </c>
      <c r="I122" s="30">
        <v>112797</v>
      </c>
      <c r="J122" s="31">
        <f t="shared" si="4"/>
        <v>12537</v>
      </c>
      <c r="K122" s="32">
        <f t="shared" si="5"/>
        <v>10369</v>
      </c>
      <c r="L122" s="32">
        <f t="shared" si="6"/>
        <v>22906</v>
      </c>
      <c r="M122" s="33">
        <f t="shared" si="7"/>
        <v>20.30727767582471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82</v>
      </c>
      <c r="F1" s="3"/>
      <c r="L1" s="4">
        <f>M122</f>
        <v>20.345979078274887</v>
      </c>
      <c r="M1" s="5" t="s">
        <v>60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51</v>
      </c>
      <c r="K5" s="8" t="s">
        <v>52</v>
      </c>
      <c r="L5" s="8" t="s">
        <v>53</v>
      </c>
      <c r="M5" s="43"/>
    </row>
    <row r="6" spans="2:13" ht="16.5">
      <c r="B6" s="40" t="s">
        <v>6</v>
      </c>
      <c r="C6" s="9" t="s">
        <v>5</v>
      </c>
      <c r="D6" s="10">
        <v>72</v>
      </c>
      <c r="E6" s="10">
        <v>53</v>
      </c>
      <c r="F6" s="10">
        <v>36</v>
      </c>
      <c r="G6" s="10">
        <v>22</v>
      </c>
      <c r="H6" s="10">
        <v>21</v>
      </c>
      <c r="I6" s="11">
        <v>1092</v>
      </c>
      <c r="J6" s="12">
        <f aca="true" t="shared" si="0" ref="J6:J69">SUM(D6:E6)</f>
        <v>125</v>
      </c>
      <c r="K6" s="12">
        <f aca="true" t="shared" si="1" ref="K6:K69">SUM(F6:H6)</f>
        <v>79</v>
      </c>
      <c r="L6" s="12">
        <f aca="true" t="shared" si="2" ref="L6:L69">SUM(D6:H6)</f>
        <v>204</v>
      </c>
      <c r="M6" s="13">
        <f aca="true" t="shared" si="3" ref="M6:M69">L6/I6*100</f>
        <v>18.681318681318682</v>
      </c>
    </row>
    <row r="7" spans="2:13" ht="16.5">
      <c r="B7" s="40"/>
      <c r="C7" s="14" t="s">
        <v>7</v>
      </c>
      <c r="D7" s="10">
        <v>71</v>
      </c>
      <c r="E7" s="10">
        <v>49</v>
      </c>
      <c r="F7" s="10">
        <v>43</v>
      </c>
      <c r="G7" s="10">
        <v>50</v>
      </c>
      <c r="H7" s="10">
        <v>57</v>
      </c>
      <c r="I7" s="11">
        <v>1053</v>
      </c>
      <c r="J7" s="12">
        <f t="shared" si="0"/>
        <v>120</v>
      </c>
      <c r="K7" s="12">
        <f t="shared" si="1"/>
        <v>150</v>
      </c>
      <c r="L7" s="12">
        <f t="shared" si="2"/>
        <v>270</v>
      </c>
      <c r="M7" s="13">
        <f t="shared" si="3"/>
        <v>25.64102564102564</v>
      </c>
    </row>
    <row r="8" spans="2:13" ht="16.5">
      <c r="B8" s="41"/>
      <c r="C8" s="14" t="s">
        <v>8</v>
      </c>
      <c r="D8" s="10">
        <v>143</v>
      </c>
      <c r="E8" s="10">
        <v>102</v>
      </c>
      <c r="F8" s="10">
        <v>79</v>
      </c>
      <c r="G8" s="10">
        <v>72</v>
      </c>
      <c r="H8" s="10">
        <v>78</v>
      </c>
      <c r="I8" s="11">
        <v>2145</v>
      </c>
      <c r="J8" s="12">
        <f t="shared" si="0"/>
        <v>245</v>
      </c>
      <c r="K8" s="12">
        <f t="shared" si="1"/>
        <v>229</v>
      </c>
      <c r="L8" s="12">
        <f t="shared" si="2"/>
        <v>474</v>
      </c>
      <c r="M8" s="13">
        <f t="shared" si="3"/>
        <v>22.097902097902097</v>
      </c>
    </row>
    <row r="9" spans="2:13" ht="16.5">
      <c r="B9" s="39" t="s">
        <v>9</v>
      </c>
      <c r="C9" s="14" t="s">
        <v>5</v>
      </c>
      <c r="D9" s="10">
        <v>133</v>
      </c>
      <c r="E9" s="10">
        <v>72</v>
      </c>
      <c r="F9" s="10">
        <v>66</v>
      </c>
      <c r="G9" s="10">
        <v>35</v>
      </c>
      <c r="H9" s="10">
        <v>23</v>
      </c>
      <c r="I9" s="11">
        <v>2218</v>
      </c>
      <c r="J9" s="12">
        <f t="shared" si="0"/>
        <v>205</v>
      </c>
      <c r="K9" s="12">
        <f t="shared" si="1"/>
        <v>124</v>
      </c>
      <c r="L9" s="12">
        <f t="shared" si="2"/>
        <v>329</v>
      </c>
      <c r="M9" s="13">
        <f t="shared" si="3"/>
        <v>14.833183047790802</v>
      </c>
    </row>
    <row r="10" spans="2:13" ht="16.5">
      <c r="B10" s="40"/>
      <c r="C10" s="14" t="s">
        <v>7</v>
      </c>
      <c r="D10" s="10">
        <v>122</v>
      </c>
      <c r="E10" s="10">
        <v>78</v>
      </c>
      <c r="F10" s="10">
        <v>58</v>
      </c>
      <c r="G10" s="10">
        <v>72</v>
      </c>
      <c r="H10" s="10">
        <v>58</v>
      </c>
      <c r="I10" s="11">
        <v>2328</v>
      </c>
      <c r="J10" s="12">
        <f t="shared" si="0"/>
        <v>200</v>
      </c>
      <c r="K10" s="12">
        <f t="shared" si="1"/>
        <v>188</v>
      </c>
      <c r="L10" s="12">
        <f t="shared" si="2"/>
        <v>388</v>
      </c>
      <c r="M10" s="13">
        <f t="shared" si="3"/>
        <v>16.666666666666664</v>
      </c>
    </row>
    <row r="11" spans="2:13" ht="16.5">
      <c r="B11" s="41"/>
      <c r="C11" s="14" t="s">
        <v>8</v>
      </c>
      <c r="D11" s="10">
        <v>255</v>
      </c>
      <c r="E11" s="10">
        <v>150</v>
      </c>
      <c r="F11" s="10">
        <v>124</v>
      </c>
      <c r="G11" s="10">
        <v>107</v>
      </c>
      <c r="H11" s="10">
        <v>81</v>
      </c>
      <c r="I11" s="11">
        <v>4546</v>
      </c>
      <c r="J11" s="12">
        <f t="shared" si="0"/>
        <v>405</v>
      </c>
      <c r="K11" s="12">
        <f t="shared" si="1"/>
        <v>312</v>
      </c>
      <c r="L11" s="12">
        <f t="shared" si="2"/>
        <v>717</v>
      </c>
      <c r="M11" s="13">
        <f t="shared" si="3"/>
        <v>15.772107347118347</v>
      </c>
    </row>
    <row r="12" spans="2:13" ht="16.5">
      <c r="B12" s="39" t="s">
        <v>10</v>
      </c>
      <c r="C12" s="14" t="s">
        <v>5</v>
      </c>
      <c r="D12" s="10">
        <v>149</v>
      </c>
      <c r="E12" s="10">
        <v>72</v>
      </c>
      <c r="F12" s="10">
        <v>42</v>
      </c>
      <c r="G12" s="10">
        <v>35</v>
      </c>
      <c r="H12" s="10">
        <v>21</v>
      </c>
      <c r="I12" s="11">
        <v>2124</v>
      </c>
      <c r="J12" s="12">
        <f t="shared" si="0"/>
        <v>221</v>
      </c>
      <c r="K12" s="12">
        <f t="shared" si="1"/>
        <v>98</v>
      </c>
      <c r="L12" s="12">
        <f t="shared" si="2"/>
        <v>319</v>
      </c>
      <c r="M12" s="13">
        <f t="shared" si="3"/>
        <v>15.01883239171375</v>
      </c>
    </row>
    <row r="13" spans="2:13" ht="16.5">
      <c r="B13" s="40"/>
      <c r="C13" s="14" t="s">
        <v>7</v>
      </c>
      <c r="D13" s="10">
        <v>143</v>
      </c>
      <c r="E13" s="10">
        <v>72</v>
      </c>
      <c r="F13" s="10">
        <v>71</v>
      </c>
      <c r="G13" s="10">
        <v>34</v>
      </c>
      <c r="H13" s="10">
        <v>49</v>
      </c>
      <c r="I13" s="11">
        <v>2188</v>
      </c>
      <c r="J13" s="12">
        <f t="shared" si="0"/>
        <v>215</v>
      </c>
      <c r="K13" s="12">
        <f t="shared" si="1"/>
        <v>154</v>
      </c>
      <c r="L13" s="12">
        <f t="shared" si="2"/>
        <v>369</v>
      </c>
      <c r="M13" s="13">
        <f t="shared" si="3"/>
        <v>16.864716636197443</v>
      </c>
    </row>
    <row r="14" spans="2:13" ht="16.5">
      <c r="B14" s="41"/>
      <c r="C14" s="14" t="s">
        <v>8</v>
      </c>
      <c r="D14" s="10">
        <v>292</v>
      </c>
      <c r="E14" s="10">
        <v>144</v>
      </c>
      <c r="F14" s="10">
        <v>113</v>
      </c>
      <c r="G14" s="10">
        <v>69</v>
      </c>
      <c r="H14" s="10">
        <v>70</v>
      </c>
      <c r="I14" s="11">
        <v>4312</v>
      </c>
      <c r="J14" s="12">
        <f t="shared" si="0"/>
        <v>436</v>
      </c>
      <c r="K14" s="12">
        <f t="shared" si="1"/>
        <v>252</v>
      </c>
      <c r="L14" s="12">
        <f t="shared" si="2"/>
        <v>688</v>
      </c>
      <c r="M14" s="13">
        <f t="shared" si="3"/>
        <v>15.955473098330241</v>
      </c>
    </row>
    <row r="15" spans="2:13" ht="16.5">
      <c r="B15" s="39" t="s">
        <v>11</v>
      </c>
      <c r="C15" s="14" t="s">
        <v>5</v>
      </c>
      <c r="D15" s="10">
        <v>128</v>
      </c>
      <c r="E15" s="10">
        <v>85</v>
      </c>
      <c r="F15" s="10">
        <v>66</v>
      </c>
      <c r="G15" s="10">
        <v>35</v>
      </c>
      <c r="H15" s="10">
        <v>40</v>
      </c>
      <c r="I15" s="11">
        <v>2649</v>
      </c>
      <c r="J15" s="12">
        <f t="shared" si="0"/>
        <v>213</v>
      </c>
      <c r="K15" s="12">
        <f t="shared" si="1"/>
        <v>141</v>
      </c>
      <c r="L15" s="12">
        <f t="shared" si="2"/>
        <v>354</v>
      </c>
      <c r="M15" s="13">
        <f t="shared" si="3"/>
        <v>13.363533408833522</v>
      </c>
    </row>
    <row r="16" spans="2:13" ht="16.5">
      <c r="B16" s="40"/>
      <c r="C16" s="14" t="s">
        <v>7</v>
      </c>
      <c r="D16" s="10">
        <v>166</v>
      </c>
      <c r="E16" s="10">
        <v>109</v>
      </c>
      <c r="F16" s="10">
        <v>88</v>
      </c>
      <c r="G16" s="10">
        <v>93</v>
      </c>
      <c r="H16" s="10">
        <v>95</v>
      </c>
      <c r="I16" s="11">
        <v>2988</v>
      </c>
      <c r="J16" s="12">
        <f t="shared" si="0"/>
        <v>275</v>
      </c>
      <c r="K16" s="12">
        <f t="shared" si="1"/>
        <v>276</v>
      </c>
      <c r="L16" s="12">
        <f t="shared" si="2"/>
        <v>551</v>
      </c>
      <c r="M16" s="13">
        <f t="shared" si="3"/>
        <v>18.440428380187416</v>
      </c>
    </row>
    <row r="17" spans="2:13" ht="16.5">
      <c r="B17" s="41"/>
      <c r="C17" s="14" t="s">
        <v>8</v>
      </c>
      <c r="D17" s="10">
        <v>294</v>
      </c>
      <c r="E17" s="10">
        <v>194</v>
      </c>
      <c r="F17" s="10">
        <v>154</v>
      </c>
      <c r="G17" s="10">
        <v>128</v>
      </c>
      <c r="H17" s="10">
        <v>135</v>
      </c>
      <c r="I17" s="11">
        <v>5637</v>
      </c>
      <c r="J17" s="12">
        <f t="shared" si="0"/>
        <v>488</v>
      </c>
      <c r="K17" s="12">
        <f t="shared" si="1"/>
        <v>417</v>
      </c>
      <c r="L17" s="12">
        <f t="shared" si="2"/>
        <v>905</v>
      </c>
      <c r="M17" s="13">
        <f t="shared" si="3"/>
        <v>16.054638992371828</v>
      </c>
    </row>
    <row r="18" spans="2:13" ht="16.5">
      <c r="B18" s="39" t="s">
        <v>12</v>
      </c>
      <c r="C18" s="14" t="s">
        <v>5</v>
      </c>
      <c r="D18" s="10">
        <v>54</v>
      </c>
      <c r="E18" s="10">
        <v>26</v>
      </c>
      <c r="F18" s="10">
        <v>22</v>
      </c>
      <c r="G18" s="10">
        <v>18</v>
      </c>
      <c r="H18" s="10">
        <v>19</v>
      </c>
      <c r="I18" s="11">
        <v>1115</v>
      </c>
      <c r="J18" s="12">
        <f t="shared" si="0"/>
        <v>80</v>
      </c>
      <c r="K18" s="12">
        <f t="shared" si="1"/>
        <v>59</v>
      </c>
      <c r="L18" s="12">
        <f t="shared" si="2"/>
        <v>139</v>
      </c>
      <c r="M18" s="13">
        <f t="shared" si="3"/>
        <v>12.466367713004484</v>
      </c>
    </row>
    <row r="19" spans="2:13" ht="16.5">
      <c r="B19" s="40"/>
      <c r="C19" s="14" t="s">
        <v>7</v>
      </c>
      <c r="D19" s="10">
        <v>53</v>
      </c>
      <c r="E19" s="10">
        <v>29</v>
      </c>
      <c r="F19" s="10">
        <v>20</v>
      </c>
      <c r="G19" s="10">
        <v>21</v>
      </c>
      <c r="H19" s="10">
        <v>29</v>
      </c>
      <c r="I19" s="11">
        <v>1192</v>
      </c>
      <c r="J19" s="12">
        <f t="shared" si="0"/>
        <v>82</v>
      </c>
      <c r="K19" s="12">
        <f t="shared" si="1"/>
        <v>70</v>
      </c>
      <c r="L19" s="12">
        <f t="shared" si="2"/>
        <v>152</v>
      </c>
      <c r="M19" s="13">
        <f t="shared" si="3"/>
        <v>12.751677852348994</v>
      </c>
    </row>
    <row r="20" spans="2:13" ht="16.5">
      <c r="B20" s="41"/>
      <c r="C20" s="14" t="s">
        <v>8</v>
      </c>
      <c r="D20" s="10">
        <v>107</v>
      </c>
      <c r="E20" s="10">
        <v>55</v>
      </c>
      <c r="F20" s="10">
        <v>42</v>
      </c>
      <c r="G20" s="10">
        <v>39</v>
      </c>
      <c r="H20" s="10">
        <v>48</v>
      </c>
      <c r="I20" s="11">
        <v>2307</v>
      </c>
      <c r="J20" s="12">
        <f t="shared" si="0"/>
        <v>162</v>
      </c>
      <c r="K20" s="12">
        <f t="shared" si="1"/>
        <v>129</v>
      </c>
      <c r="L20" s="12">
        <f t="shared" si="2"/>
        <v>291</v>
      </c>
      <c r="M20" s="13">
        <f t="shared" si="3"/>
        <v>12.613784135240572</v>
      </c>
    </row>
    <row r="21" spans="2:13" ht="16.5">
      <c r="B21" s="39" t="s">
        <v>13</v>
      </c>
      <c r="C21" s="14" t="s">
        <v>5</v>
      </c>
      <c r="D21" s="10">
        <v>205</v>
      </c>
      <c r="E21" s="10">
        <v>121</v>
      </c>
      <c r="F21" s="10">
        <v>89</v>
      </c>
      <c r="G21" s="10">
        <v>52</v>
      </c>
      <c r="H21" s="10">
        <v>27</v>
      </c>
      <c r="I21" s="11">
        <v>3109</v>
      </c>
      <c r="J21" s="12">
        <f t="shared" si="0"/>
        <v>326</v>
      </c>
      <c r="K21" s="12">
        <f t="shared" si="1"/>
        <v>168</v>
      </c>
      <c r="L21" s="12">
        <f t="shared" si="2"/>
        <v>494</v>
      </c>
      <c r="M21" s="13">
        <f t="shared" si="3"/>
        <v>15.889353489868125</v>
      </c>
    </row>
    <row r="22" spans="2:13" ht="16.5">
      <c r="B22" s="40"/>
      <c r="C22" s="14" t="s">
        <v>7</v>
      </c>
      <c r="D22" s="10">
        <v>195</v>
      </c>
      <c r="E22" s="10">
        <v>150</v>
      </c>
      <c r="F22" s="10">
        <v>118</v>
      </c>
      <c r="G22" s="10">
        <v>69</v>
      </c>
      <c r="H22" s="10">
        <v>69</v>
      </c>
      <c r="I22" s="11">
        <v>3290</v>
      </c>
      <c r="J22" s="12">
        <f t="shared" si="0"/>
        <v>345</v>
      </c>
      <c r="K22" s="12">
        <f t="shared" si="1"/>
        <v>256</v>
      </c>
      <c r="L22" s="12">
        <f t="shared" si="2"/>
        <v>601</v>
      </c>
      <c r="M22" s="13">
        <f t="shared" si="3"/>
        <v>18.267477203647417</v>
      </c>
    </row>
    <row r="23" spans="2:13" ht="16.5">
      <c r="B23" s="41"/>
      <c r="C23" s="14" t="s">
        <v>8</v>
      </c>
      <c r="D23" s="10">
        <v>400</v>
      </c>
      <c r="E23" s="10">
        <v>271</v>
      </c>
      <c r="F23" s="10">
        <v>207</v>
      </c>
      <c r="G23" s="10">
        <v>121</v>
      </c>
      <c r="H23" s="10">
        <v>96</v>
      </c>
      <c r="I23" s="11">
        <v>6399</v>
      </c>
      <c r="J23" s="12">
        <f t="shared" si="0"/>
        <v>671</v>
      </c>
      <c r="K23" s="12">
        <f t="shared" si="1"/>
        <v>424</v>
      </c>
      <c r="L23" s="12">
        <f t="shared" si="2"/>
        <v>1095</v>
      </c>
      <c r="M23" s="13">
        <f t="shared" si="3"/>
        <v>17.11204875761838</v>
      </c>
    </row>
    <row r="24" spans="2:13" ht="16.5">
      <c r="B24" s="39" t="s">
        <v>14</v>
      </c>
      <c r="C24" s="14" t="s">
        <v>5</v>
      </c>
      <c r="D24" s="10">
        <v>130</v>
      </c>
      <c r="E24" s="10">
        <v>79</v>
      </c>
      <c r="F24" s="10">
        <v>61</v>
      </c>
      <c r="G24" s="10">
        <v>50</v>
      </c>
      <c r="H24" s="10">
        <v>39</v>
      </c>
      <c r="I24" s="11">
        <v>1914</v>
      </c>
      <c r="J24" s="12">
        <f t="shared" si="0"/>
        <v>209</v>
      </c>
      <c r="K24" s="12">
        <f t="shared" si="1"/>
        <v>150</v>
      </c>
      <c r="L24" s="12">
        <f t="shared" si="2"/>
        <v>359</v>
      </c>
      <c r="M24" s="13">
        <f t="shared" si="3"/>
        <v>18.75653082549634</v>
      </c>
    </row>
    <row r="25" spans="2:13" ht="16.5">
      <c r="B25" s="40"/>
      <c r="C25" s="14" t="s">
        <v>7</v>
      </c>
      <c r="D25" s="10">
        <v>135</v>
      </c>
      <c r="E25" s="10">
        <v>107</v>
      </c>
      <c r="F25" s="10">
        <v>94</v>
      </c>
      <c r="G25" s="10">
        <v>75</v>
      </c>
      <c r="H25" s="10">
        <v>80</v>
      </c>
      <c r="I25" s="11">
        <v>2019</v>
      </c>
      <c r="J25" s="12">
        <f t="shared" si="0"/>
        <v>242</v>
      </c>
      <c r="K25" s="12">
        <f t="shared" si="1"/>
        <v>249</v>
      </c>
      <c r="L25" s="12">
        <f t="shared" si="2"/>
        <v>491</v>
      </c>
      <c r="M25" s="13">
        <f t="shared" si="3"/>
        <v>24.318969787023278</v>
      </c>
    </row>
    <row r="26" spans="2:13" ht="16.5">
      <c r="B26" s="41"/>
      <c r="C26" s="14" t="s">
        <v>8</v>
      </c>
      <c r="D26" s="10">
        <v>265</v>
      </c>
      <c r="E26" s="10">
        <v>186</v>
      </c>
      <c r="F26" s="10">
        <v>155</v>
      </c>
      <c r="G26" s="10">
        <v>125</v>
      </c>
      <c r="H26" s="10">
        <v>119</v>
      </c>
      <c r="I26" s="11">
        <v>3933</v>
      </c>
      <c r="J26" s="12">
        <f t="shared" si="0"/>
        <v>451</v>
      </c>
      <c r="K26" s="12">
        <f t="shared" si="1"/>
        <v>399</v>
      </c>
      <c r="L26" s="12">
        <f t="shared" si="2"/>
        <v>850</v>
      </c>
      <c r="M26" s="13">
        <f t="shared" si="3"/>
        <v>21.612001017035343</v>
      </c>
    </row>
    <row r="27" spans="2:13" ht="16.5">
      <c r="B27" s="39" t="s">
        <v>15</v>
      </c>
      <c r="C27" s="14" t="s">
        <v>5</v>
      </c>
      <c r="D27" s="10">
        <v>62</v>
      </c>
      <c r="E27" s="10">
        <v>57</v>
      </c>
      <c r="F27" s="10">
        <v>27</v>
      </c>
      <c r="G27" s="10">
        <v>11</v>
      </c>
      <c r="H27" s="10">
        <v>9</v>
      </c>
      <c r="I27" s="11">
        <v>627</v>
      </c>
      <c r="J27" s="12">
        <f t="shared" si="0"/>
        <v>119</v>
      </c>
      <c r="K27" s="12">
        <f t="shared" si="1"/>
        <v>47</v>
      </c>
      <c r="L27" s="12">
        <f t="shared" si="2"/>
        <v>166</v>
      </c>
      <c r="M27" s="13">
        <f t="shared" si="3"/>
        <v>26.475279106858054</v>
      </c>
    </row>
    <row r="28" spans="2:13" ht="16.5">
      <c r="B28" s="40"/>
      <c r="C28" s="14" t="s">
        <v>7</v>
      </c>
      <c r="D28" s="10">
        <v>76</v>
      </c>
      <c r="E28" s="10">
        <v>38</v>
      </c>
      <c r="F28" s="10">
        <v>32</v>
      </c>
      <c r="G28" s="10">
        <v>20</v>
      </c>
      <c r="H28" s="10">
        <v>17</v>
      </c>
      <c r="I28" s="11">
        <v>702</v>
      </c>
      <c r="J28" s="12">
        <f t="shared" si="0"/>
        <v>114</v>
      </c>
      <c r="K28" s="12">
        <f t="shared" si="1"/>
        <v>69</v>
      </c>
      <c r="L28" s="12">
        <f t="shared" si="2"/>
        <v>183</v>
      </c>
      <c r="M28" s="13">
        <f t="shared" si="3"/>
        <v>26.06837606837607</v>
      </c>
    </row>
    <row r="29" spans="2:13" ht="16.5">
      <c r="B29" s="41"/>
      <c r="C29" s="14" t="s">
        <v>8</v>
      </c>
      <c r="D29" s="10">
        <v>138</v>
      </c>
      <c r="E29" s="10">
        <v>95</v>
      </c>
      <c r="F29" s="10">
        <v>59</v>
      </c>
      <c r="G29" s="10">
        <v>31</v>
      </c>
      <c r="H29" s="10">
        <v>26</v>
      </c>
      <c r="I29" s="11">
        <v>1329</v>
      </c>
      <c r="J29" s="12">
        <f t="shared" si="0"/>
        <v>233</v>
      </c>
      <c r="K29" s="12">
        <f t="shared" si="1"/>
        <v>116</v>
      </c>
      <c r="L29" s="12">
        <f t="shared" si="2"/>
        <v>349</v>
      </c>
      <c r="M29" s="13">
        <f t="shared" si="3"/>
        <v>26.260346124905944</v>
      </c>
    </row>
    <row r="30" spans="2:13" ht="16.5">
      <c r="B30" s="39" t="s">
        <v>16</v>
      </c>
      <c r="C30" s="14" t="s">
        <v>5</v>
      </c>
      <c r="D30" s="10">
        <v>127</v>
      </c>
      <c r="E30" s="10">
        <v>84</v>
      </c>
      <c r="F30" s="10">
        <v>67</v>
      </c>
      <c r="G30" s="10">
        <v>60</v>
      </c>
      <c r="H30" s="10">
        <v>42</v>
      </c>
      <c r="I30" s="11">
        <v>1935</v>
      </c>
      <c r="J30" s="12">
        <f t="shared" si="0"/>
        <v>211</v>
      </c>
      <c r="K30" s="12">
        <f t="shared" si="1"/>
        <v>169</v>
      </c>
      <c r="L30" s="12">
        <f t="shared" si="2"/>
        <v>380</v>
      </c>
      <c r="M30" s="13">
        <f t="shared" si="3"/>
        <v>19.638242894056848</v>
      </c>
    </row>
    <row r="31" spans="2:13" ht="16.5">
      <c r="B31" s="40"/>
      <c r="C31" s="14" t="s">
        <v>7</v>
      </c>
      <c r="D31" s="10">
        <v>146</v>
      </c>
      <c r="E31" s="10">
        <v>82</v>
      </c>
      <c r="F31" s="10">
        <v>96</v>
      </c>
      <c r="G31" s="10">
        <v>84</v>
      </c>
      <c r="H31" s="10">
        <v>63</v>
      </c>
      <c r="I31" s="11">
        <v>2022</v>
      </c>
      <c r="J31" s="12">
        <f t="shared" si="0"/>
        <v>228</v>
      </c>
      <c r="K31" s="12">
        <f t="shared" si="1"/>
        <v>243</v>
      </c>
      <c r="L31" s="12">
        <f t="shared" si="2"/>
        <v>471</v>
      </c>
      <c r="M31" s="13">
        <f t="shared" si="3"/>
        <v>23.293768545994066</v>
      </c>
    </row>
    <row r="32" spans="2:13" ht="16.5">
      <c r="B32" s="41"/>
      <c r="C32" s="14" t="s">
        <v>8</v>
      </c>
      <c r="D32" s="10">
        <v>273</v>
      </c>
      <c r="E32" s="10">
        <v>166</v>
      </c>
      <c r="F32" s="10">
        <v>163</v>
      </c>
      <c r="G32" s="10">
        <v>144</v>
      </c>
      <c r="H32" s="10">
        <v>105</v>
      </c>
      <c r="I32" s="11">
        <v>3957</v>
      </c>
      <c r="J32" s="12">
        <f t="shared" si="0"/>
        <v>439</v>
      </c>
      <c r="K32" s="12">
        <f t="shared" si="1"/>
        <v>412</v>
      </c>
      <c r="L32" s="12">
        <f t="shared" si="2"/>
        <v>851</v>
      </c>
      <c r="M32" s="13">
        <f t="shared" si="3"/>
        <v>21.506191559262067</v>
      </c>
    </row>
    <row r="33" spans="2:13" ht="16.5">
      <c r="B33" s="39" t="s">
        <v>17</v>
      </c>
      <c r="C33" s="14" t="s">
        <v>5</v>
      </c>
      <c r="D33" s="10">
        <v>111</v>
      </c>
      <c r="E33" s="10">
        <v>79</v>
      </c>
      <c r="F33" s="10">
        <v>56</v>
      </c>
      <c r="G33" s="10">
        <v>43</v>
      </c>
      <c r="H33" s="10">
        <v>28</v>
      </c>
      <c r="I33" s="11">
        <v>1559</v>
      </c>
      <c r="J33" s="12">
        <f t="shared" si="0"/>
        <v>190</v>
      </c>
      <c r="K33" s="12">
        <f t="shared" si="1"/>
        <v>127</v>
      </c>
      <c r="L33" s="12">
        <f t="shared" si="2"/>
        <v>317</v>
      </c>
      <c r="M33" s="13">
        <f t="shared" si="3"/>
        <v>20.333547145606158</v>
      </c>
    </row>
    <row r="34" spans="2:13" ht="16.5">
      <c r="B34" s="40"/>
      <c r="C34" s="14" t="s">
        <v>7</v>
      </c>
      <c r="D34" s="10">
        <v>147</v>
      </c>
      <c r="E34" s="10">
        <v>86</v>
      </c>
      <c r="F34" s="10">
        <v>99</v>
      </c>
      <c r="G34" s="10">
        <v>68</v>
      </c>
      <c r="H34" s="10">
        <v>84</v>
      </c>
      <c r="I34" s="11">
        <v>1685</v>
      </c>
      <c r="J34" s="12">
        <f t="shared" si="0"/>
        <v>233</v>
      </c>
      <c r="K34" s="12">
        <f t="shared" si="1"/>
        <v>251</v>
      </c>
      <c r="L34" s="12">
        <f t="shared" si="2"/>
        <v>484</v>
      </c>
      <c r="M34" s="13">
        <f t="shared" si="3"/>
        <v>28.724035608308608</v>
      </c>
    </row>
    <row r="35" spans="2:13" ht="16.5">
      <c r="B35" s="41"/>
      <c r="C35" s="14" t="s">
        <v>8</v>
      </c>
      <c r="D35" s="10">
        <v>258</v>
      </c>
      <c r="E35" s="10">
        <v>165</v>
      </c>
      <c r="F35" s="10">
        <v>155</v>
      </c>
      <c r="G35" s="10">
        <v>111</v>
      </c>
      <c r="H35" s="10">
        <v>112</v>
      </c>
      <c r="I35" s="11">
        <v>3244</v>
      </c>
      <c r="J35" s="12">
        <f t="shared" si="0"/>
        <v>423</v>
      </c>
      <c r="K35" s="12">
        <f t="shared" si="1"/>
        <v>378</v>
      </c>
      <c r="L35" s="12">
        <f t="shared" si="2"/>
        <v>801</v>
      </c>
      <c r="M35" s="13">
        <f t="shared" si="3"/>
        <v>24.69173859432799</v>
      </c>
    </row>
    <row r="36" spans="2:13" ht="16.5">
      <c r="B36" s="39" t="s">
        <v>18</v>
      </c>
      <c r="C36" s="14" t="s">
        <v>5</v>
      </c>
      <c r="D36" s="10">
        <v>60</v>
      </c>
      <c r="E36" s="10">
        <v>39</v>
      </c>
      <c r="F36" s="10">
        <v>40</v>
      </c>
      <c r="G36" s="10">
        <v>27</v>
      </c>
      <c r="H36" s="10">
        <v>27</v>
      </c>
      <c r="I36" s="11">
        <v>634</v>
      </c>
      <c r="J36" s="12">
        <f t="shared" si="0"/>
        <v>99</v>
      </c>
      <c r="K36" s="12">
        <f t="shared" si="1"/>
        <v>94</v>
      </c>
      <c r="L36" s="12">
        <f t="shared" si="2"/>
        <v>193</v>
      </c>
      <c r="M36" s="13">
        <f t="shared" si="3"/>
        <v>30.441640378548897</v>
      </c>
    </row>
    <row r="37" spans="2:13" ht="16.5">
      <c r="B37" s="40"/>
      <c r="C37" s="14" t="s">
        <v>7</v>
      </c>
      <c r="D37" s="10">
        <v>62</v>
      </c>
      <c r="E37" s="10">
        <v>54</v>
      </c>
      <c r="F37" s="10">
        <v>52</v>
      </c>
      <c r="G37" s="10">
        <v>33</v>
      </c>
      <c r="H37" s="10">
        <v>45</v>
      </c>
      <c r="I37" s="11">
        <v>743</v>
      </c>
      <c r="J37" s="12">
        <f t="shared" si="0"/>
        <v>116</v>
      </c>
      <c r="K37" s="12">
        <f t="shared" si="1"/>
        <v>130</v>
      </c>
      <c r="L37" s="12">
        <f t="shared" si="2"/>
        <v>246</v>
      </c>
      <c r="M37" s="13">
        <f t="shared" si="3"/>
        <v>33.10901749663526</v>
      </c>
    </row>
    <row r="38" spans="2:13" ht="16.5">
      <c r="B38" s="41"/>
      <c r="C38" s="14" t="s">
        <v>8</v>
      </c>
      <c r="D38" s="10">
        <v>122</v>
      </c>
      <c r="E38" s="10">
        <v>93</v>
      </c>
      <c r="F38" s="10">
        <v>92</v>
      </c>
      <c r="G38" s="10">
        <v>60</v>
      </c>
      <c r="H38" s="10">
        <v>72</v>
      </c>
      <c r="I38" s="11">
        <v>1377</v>
      </c>
      <c r="J38" s="12">
        <f t="shared" si="0"/>
        <v>215</v>
      </c>
      <c r="K38" s="12">
        <f t="shared" si="1"/>
        <v>224</v>
      </c>
      <c r="L38" s="12">
        <f t="shared" si="2"/>
        <v>439</v>
      </c>
      <c r="M38" s="13">
        <f t="shared" si="3"/>
        <v>31.88090050835149</v>
      </c>
    </row>
    <row r="39" spans="2:13" ht="16.5">
      <c r="B39" s="39" t="s">
        <v>19</v>
      </c>
      <c r="C39" s="14" t="s">
        <v>5</v>
      </c>
      <c r="D39" s="10">
        <v>160</v>
      </c>
      <c r="E39" s="10">
        <v>107</v>
      </c>
      <c r="F39" s="10">
        <v>73</v>
      </c>
      <c r="G39" s="10">
        <v>48</v>
      </c>
      <c r="H39" s="10">
        <v>46</v>
      </c>
      <c r="I39" s="11">
        <v>2592</v>
      </c>
      <c r="J39" s="12">
        <f t="shared" si="0"/>
        <v>267</v>
      </c>
      <c r="K39" s="12">
        <f t="shared" si="1"/>
        <v>167</v>
      </c>
      <c r="L39" s="12">
        <f t="shared" si="2"/>
        <v>434</v>
      </c>
      <c r="M39" s="13">
        <f t="shared" si="3"/>
        <v>16.743827160493826</v>
      </c>
    </row>
    <row r="40" spans="2:13" ht="16.5">
      <c r="B40" s="40"/>
      <c r="C40" s="14" t="s">
        <v>7</v>
      </c>
      <c r="D40" s="10">
        <v>179</v>
      </c>
      <c r="E40" s="10">
        <v>120</v>
      </c>
      <c r="F40" s="10">
        <v>121</v>
      </c>
      <c r="G40" s="10">
        <v>84</v>
      </c>
      <c r="H40" s="10">
        <v>91</v>
      </c>
      <c r="I40" s="11">
        <v>2832</v>
      </c>
      <c r="J40" s="12">
        <f t="shared" si="0"/>
        <v>299</v>
      </c>
      <c r="K40" s="12">
        <f t="shared" si="1"/>
        <v>296</v>
      </c>
      <c r="L40" s="12">
        <f t="shared" si="2"/>
        <v>595</v>
      </c>
      <c r="M40" s="13">
        <f t="shared" si="3"/>
        <v>21.00988700564972</v>
      </c>
    </row>
    <row r="41" spans="2:13" ht="16.5">
      <c r="B41" s="41"/>
      <c r="C41" s="14" t="s">
        <v>8</v>
      </c>
      <c r="D41" s="10">
        <v>339</v>
      </c>
      <c r="E41" s="10">
        <v>227</v>
      </c>
      <c r="F41" s="10">
        <v>194</v>
      </c>
      <c r="G41" s="10">
        <v>132</v>
      </c>
      <c r="H41" s="10">
        <v>137</v>
      </c>
      <c r="I41" s="11">
        <v>5424</v>
      </c>
      <c r="J41" s="12">
        <f t="shared" si="0"/>
        <v>566</v>
      </c>
      <c r="K41" s="12">
        <f t="shared" si="1"/>
        <v>463</v>
      </c>
      <c r="L41" s="12">
        <f t="shared" si="2"/>
        <v>1029</v>
      </c>
      <c r="M41" s="13">
        <f t="shared" si="3"/>
        <v>18.971238938053098</v>
      </c>
    </row>
    <row r="42" spans="2:13" ht="16.5">
      <c r="B42" s="39" t="s">
        <v>20</v>
      </c>
      <c r="C42" s="14" t="s">
        <v>5</v>
      </c>
      <c r="D42" s="10">
        <v>127</v>
      </c>
      <c r="E42" s="10">
        <v>84</v>
      </c>
      <c r="F42" s="10">
        <v>78</v>
      </c>
      <c r="G42" s="10">
        <v>60</v>
      </c>
      <c r="H42" s="10">
        <v>31</v>
      </c>
      <c r="I42" s="11">
        <v>2093</v>
      </c>
      <c r="J42" s="12">
        <f t="shared" si="0"/>
        <v>211</v>
      </c>
      <c r="K42" s="12">
        <f t="shared" si="1"/>
        <v>169</v>
      </c>
      <c r="L42" s="12">
        <f t="shared" si="2"/>
        <v>380</v>
      </c>
      <c r="M42" s="13">
        <f t="shared" si="3"/>
        <v>18.15575728619207</v>
      </c>
    </row>
    <row r="43" spans="2:13" ht="16.5">
      <c r="B43" s="40"/>
      <c r="C43" s="14" t="s">
        <v>7</v>
      </c>
      <c r="D43" s="10">
        <v>170</v>
      </c>
      <c r="E43" s="10">
        <v>119</v>
      </c>
      <c r="F43" s="10">
        <v>100</v>
      </c>
      <c r="G43" s="10">
        <v>84</v>
      </c>
      <c r="H43" s="10">
        <v>79</v>
      </c>
      <c r="I43" s="11">
        <v>2309</v>
      </c>
      <c r="J43" s="12">
        <f t="shared" si="0"/>
        <v>289</v>
      </c>
      <c r="K43" s="12">
        <f t="shared" si="1"/>
        <v>263</v>
      </c>
      <c r="L43" s="12">
        <f t="shared" si="2"/>
        <v>552</v>
      </c>
      <c r="M43" s="13">
        <f t="shared" si="3"/>
        <v>23.906453009961023</v>
      </c>
    </row>
    <row r="44" spans="2:13" ht="16.5">
      <c r="B44" s="41"/>
      <c r="C44" s="14" t="s">
        <v>8</v>
      </c>
      <c r="D44" s="10">
        <v>297</v>
      </c>
      <c r="E44" s="10">
        <v>203</v>
      </c>
      <c r="F44" s="10">
        <v>178</v>
      </c>
      <c r="G44" s="10">
        <v>144</v>
      </c>
      <c r="H44" s="10">
        <v>110</v>
      </c>
      <c r="I44" s="11">
        <v>4402</v>
      </c>
      <c r="J44" s="12">
        <f t="shared" si="0"/>
        <v>500</v>
      </c>
      <c r="K44" s="12">
        <f t="shared" si="1"/>
        <v>432</v>
      </c>
      <c r="L44" s="12">
        <f t="shared" si="2"/>
        <v>932</v>
      </c>
      <c r="M44" s="13">
        <f t="shared" si="3"/>
        <v>21.172194457064972</v>
      </c>
    </row>
    <row r="45" spans="2:13" ht="16.5">
      <c r="B45" s="39" t="s">
        <v>21</v>
      </c>
      <c r="C45" s="14" t="s">
        <v>5</v>
      </c>
      <c r="D45" s="10">
        <v>97</v>
      </c>
      <c r="E45" s="10">
        <v>63</v>
      </c>
      <c r="F45" s="10">
        <v>60</v>
      </c>
      <c r="G45" s="10">
        <v>37</v>
      </c>
      <c r="H45" s="10">
        <v>20</v>
      </c>
      <c r="I45" s="11">
        <v>1414</v>
      </c>
      <c r="J45" s="12">
        <f t="shared" si="0"/>
        <v>160</v>
      </c>
      <c r="K45" s="12">
        <f t="shared" si="1"/>
        <v>117</v>
      </c>
      <c r="L45" s="12">
        <f t="shared" si="2"/>
        <v>277</v>
      </c>
      <c r="M45" s="13">
        <f t="shared" si="3"/>
        <v>19.58981612446959</v>
      </c>
    </row>
    <row r="46" spans="2:13" ht="16.5">
      <c r="B46" s="40"/>
      <c r="C46" s="14" t="s">
        <v>7</v>
      </c>
      <c r="D46" s="10">
        <v>85</v>
      </c>
      <c r="E46" s="10">
        <v>74</v>
      </c>
      <c r="F46" s="10">
        <v>79</v>
      </c>
      <c r="G46" s="10">
        <v>42</v>
      </c>
      <c r="H46" s="10">
        <v>42</v>
      </c>
      <c r="I46" s="11">
        <v>1582</v>
      </c>
      <c r="J46" s="12">
        <f t="shared" si="0"/>
        <v>159</v>
      </c>
      <c r="K46" s="12">
        <f t="shared" si="1"/>
        <v>163</v>
      </c>
      <c r="L46" s="12">
        <f t="shared" si="2"/>
        <v>322</v>
      </c>
      <c r="M46" s="13">
        <f t="shared" si="3"/>
        <v>20.353982300884958</v>
      </c>
    </row>
    <row r="47" spans="2:13" ht="16.5">
      <c r="B47" s="41"/>
      <c r="C47" s="14" t="s">
        <v>8</v>
      </c>
      <c r="D47" s="10">
        <v>182</v>
      </c>
      <c r="E47" s="10">
        <v>137</v>
      </c>
      <c r="F47" s="10">
        <v>139</v>
      </c>
      <c r="G47" s="10">
        <v>79</v>
      </c>
      <c r="H47" s="10">
        <v>62</v>
      </c>
      <c r="I47" s="11">
        <v>2996</v>
      </c>
      <c r="J47" s="12">
        <f t="shared" si="0"/>
        <v>319</v>
      </c>
      <c r="K47" s="12">
        <f t="shared" si="1"/>
        <v>280</v>
      </c>
      <c r="L47" s="12">
        <f t="shared" si="2"/>
        <v>599</v>
      </c>
      <c r="M47" s="13">
        <f t="shared" si="3"/>
        <v>19.99332443257677</v>
      </c>
    </row>
    <row r="48" spans="2:13" ht="16.5">
      <c r="B48" s="39" t="s">
        <v>22</v>
      </c>
      <c r="C48" s="14" t="s">
        <v>5</v>
      </c>
      <c r="D48" s="10">
        <v>72</v>
      </c>
      <c r="E48" s="10">
        <v>40</v>
      </c>
      <c r="F48" s="10">
        <v>32</v>
      </c>
      <c r="G48" s="10">
        <v>23</v>
      </c>
      <c r="H48" s="10">
        <v>21</v>
      </c>
      <c r="I48" s="11">
        <v>1397</v>
      </c>
      <c r="J48" s="12">
        <f t="shared" si="0"/>
        <v>112</v>
      </c>
      <c r="K48" s="12">
        <f t="shared" si="1"/>
        <v>76</v>
      </c>
      <c r="L48" s="12">
        <f t="shared" si="2"/>
        <v>188</v>
      </c>
      <c r="M48" s="13">
        <f t="shared" si="3"/>
        <v>13.457408732999285</v>
      </c>
    </row>
    <row r="49" spans="2:13" ht="16.5">
      <c r="B49" s="40"/>
      <c r="C49" s="14" t="s">
        <v>7</v>
      </c>
      <c r="D49" s="10">
        <v>74</v>
      </c>
      <c r="E49" s="10">
        <v>40</v>
      </c>
      <c r="F49" s="10">
        <v>40</v>
      </c>
      <c r="G49" s="10">
        <v>39</v>
      </c>
      <c r="H49" s="10">
        <v>33</v>
      </c>
      <c r="I49" s="11">
        <v>1406</v>
      </c>
      <c r="J49" s="12">
        <f t="shared" si="0"/>
        <v>114</v>
      </c>
      <c r="K49" s="12">
        <f t="shared" si="1"/>
        <v>112</v>
      </c>
      <c r="L49" s="12">
        <f t="shared" si="2"/>
        <v>226</v>
      </c>
      <c r="M49" s="13">
        <f t="shared" si="3"/>
        <v>16.073968705547653</v>
      </c>
    </row>
    <row r="50" spans="2:13" ht="16.5">
      <c r="B50" s="41"/>
      <c r="C50" s="14" t="s">
        <v>8</v>
      </c>
      <c r="D50" s="10">
        <v>146</v>
      </c>
      <c r="E50" s="10">
        <v>80</v>
      </c>
      <c r="F50" s="10">
        <v>72</v>
      </c>
      <c r="G50" s="10">
        <v>62</v>
      </c>
      <c r="H50" s="10">
        <v>54</v>
      </c>
      <c r="I50" s="11">
        <v>2803</v>
      </c>
      <c r="J50" s="12">
        <f t="shared" si="0"/>
        <v>226</v>
      </c>
      <c r="K50" s="12">
        <f t="shared" si="1"/>
        <v>188</v>
      </c>
      <c r="L50" s="12">
        <f t="shared" si="2"/>
        <v>414</v>
      </c>
      <c r="M50" s="13">
        <f t="shared" si="3"/>
        <v>14.769889404209774</v>
      </c>
    </row>
    <row r="51" spans="2:13" ht="16.5">
      <c r="B51" s="39" t="s">
        <v>23</v>
      </c>
      <c r="C51" s="14" t="s">
        <v>5</v>
      </c>
      <c r="D51" s="10">
        <v>63</v>
      </c>
      <c r="E51" s="10">
        <v>46</v>
      </c>
      <c r="F51" s="10">
        <v>47</v>
      </c>
      <c r="G51" s="10">
        <v>40</v>
      </c>
      <c r="H51" s="10">
        <v>39</v>
      </c>
      <c r="I51" s="11">
        <v>783</v>
      </c>
      <c r="J51" s="12">
        <f t="shared" si="0"/>
        <v>109</v>
      </c>
      <c r="K51" s="12">
        <f t="shared" si="1"/>
        <v>126</v>
      </c>
      <c r="L51" s="12">
        <f t="shared" si="2"/>
        <v>235</v>
      </c>
      <c r="M51" s="13">
        <f t="shared" si="3"/>
        <v>30.01277139208174</v>
      </c>
    </row>
    <row r="52" spans="2:13" ht="16.5">
      <c r="B52" s="40"/>
      <c r="C52" s="14" t="s">
        <v>7</v>
      </c>
      <c r="D52" s="10">
        <v>77</v>
      </c>
      <c r="E52" s="10">
        <v>61</v>
      </c>
      <c r="F52" s="10">
        <v>62</v>
      </c>
      <c r="G52" s="10">
        <v>60</v>
      </c>
      <c r="H52" s="10">
        <v>81</v>
      </c>
      <c r="I52" s="11">
        <v>921</v>
      </c>
      <c r="J52" s="12">
        <f t="shared" si="0"/>
        <v>138</v>
      </c>
      <c r="K52" s="12">
        <f t="shared" si="1"/>
        <v>203</v>
      </c>
      <c r="L52" s="12">
        <f t="shared" si="2"/>
        <v>341</v>
      </c>
      <c r="M52" s="13">
        <f t="shared" si="3"/>
        <v>37.02497285559175</v>
      </c>
    </row>
    <row r="53" spans="2:13" ht="16.5">
      <c r="B53" s="41"/>
      <c r="C53" s="14" t="s">
        <v>8</v>
      </c>
      <c r="D53" s="10">
        <v>140</v>
      </c>
      <c r="E53" s="10">
        <v>107</v>
      </c>
      <c r="F53" s="10">
        <v>109</v>
      </c>
      <c r="G53" s="10">
        <v>100</v>
      </c>
      <c r="H53" s="10">
        <v>120</v>
      </c>
      <c r="I53" s="11">
        <v>1704</v>
      </c>
      <c r="J53" s="12">
        <f t="shared" si="0"/>
        <v>247</v>
      </c>
      <c r="K53" s="12">
        <f t="shared" si="1"/>
        <v>329</v>
      </c>
      <c r="L53" s="12">
        <f t="shared" si="2"/>
        <v>576</v>
      </c>
      <c r="M53" s="13">
        <f t="shared" si="3"/>
        <v>33.80281690140845</v>
      </c>
    </row>
    <row r="54" spans="2:13" ht="16.5">
      <c r="B54" s="39" t="s">
        <v>24</v>
      </c>
      <c r="C54" s="14" t="s">
        <v>5</v>
      </c>
      <c r="D54" s="10">
        <v>64</v>
      </c>
      <c r="E54" s="10">
        <v>48</v>
      </c>
      <c r="F54" s="10">
        <v>50</v>
      </c>
      <c r="G54" s="10">
        <v>31</v>
      </c>
      <c r="H54" s="10">
        <v>20</v>
      </c>
      <c r="I54" s="11">
        <v>971</v>
      </c>
      <c r="J54" s="12">
        <f t="shared" si="0"/>
        <v>112</v>
      </c>
      <c r="K54" s="12">
        <f t="shared" si="1"/>
        <v>101</v>
      </c>
      <c r="L54" s="12">
        <f t="shared" si="2"/>
        <v>213</v>
      </c>
      <c r="M54" s="13">
        <f t="shared" si="3"/>
        <v>21.936148300720905</v>
      </c>
    </row>
    <row r="55" spans="2:13" ht="16.5">
      <c r="B55" s="40"/>
      <c r="C55" s="14" t="s">
        <v>7</v>
      </c>
      <c r="D55" s="10">
        <v>81</v>
      </c>
      <c r="E55" s="10">
        <v>61</v>
      </c>
      <c r="F55" s="10">
        <v>68</v>
      </c>
      <c r="G55" s="10">
        <v>49</v>
      </c>
      <c r="H55" s="10">
        <v>72</v>
      </c>
      <c r="I55" s="11">
        <v>1110</v>
      </c>
      <c r="J55" s="12">
        <f t="shared" si="0"/>
        <v>142</v>
      </c>
      <c r="K55" s="12">
        <f t="shared" si="1"/>
        <v>189</v>
      </c>
      <c r="L55" s="12">
        <f t="shared" si="2"/>
        <v>331</v>
      </c>
      <c r="M55" s="13">
        <f t="shared" si="3"/>
        <v>29.81981981981982</v>
      </c>
    </row>
    <row r="56" spans="2:13" ht="16.5">
      <c r="B56" s="41"/>
      <c r="C56" s="14" t="s">
        <v>8</v>
      </c>
      <c r="D56" s="10">
        <v>145</v>
      </c>
      <c r="E56" s="10">
        <v>109</v>
      </c>
      <c r="F56" s="10">
        <v>118</v>
      </c>
      <c r="G56" s="10">
        <v>80</v>
      </c>
      <c r="H56" s="10">
        <v>92</v>
      </c>
      <c r="I56" s="11">
        <v>2081</v>
      </c>
      <c r="J56" s="12">
        <f t="shared" si="0"/>
        <v>254</v>
      </c>
      <c r="K56" s="12">
        <f t="shared" si="1"/>
        <v>290</v>
      </c>
      <c r="L56" s="12">
        <f t="shared" si="2"/>
        <v>544</v>
      </c>
      <c r="M56" s="13">
        <f t="shared" si="3"/>
        <v>26.141278231619413</v>
      </c>
    </row>
    <row r="57" spans="2:13" ht="16.5">
      <c r="B57" s="39" t="s">
        <v>25</v>
      </c>
      <c r="C57" s="14" t="s">
        <v>5</v>
      </c>
      <c r="D57" s="10">
        <v>140</v>
      </c>
      <c r="E57" s="10">
        <v>87</v>
      </c>
      <c r="F57" s="10">
        <v>68</v>
      </c>
      <c r="G57" s="10">
        <v>41</v>
      </c>
      <c r="H57" s="10">
        <v>27</v>
      </c>
      <c r="I57" s="11">
        <v>1717</v>
      </c>
      <c r="J57" s="12">
        <f t="shared" si="0"/>
        <v>227</v>
      </c>
      <c r="K57" s="12">
        <f t="shared" si="1"/>
        <v>136</v>
      </c>
      <c r="L57" s="12">
        <f t="shared" si="2"/>
        <v>363</v>
      </c>
      <c r="M57" s="13">
        <f t="shared" si="3"/>
        <v>21.141525917297614</v>
      </c>
    </row>
    <row r="58" spans="2:13" ht="16.5">
      <c r="B58" s="40"/>
      <c r="C58" s="14" t="s">
        <v>7</v>
      </c>
      <c r="D58" s="10">
        <v>164</v>
      </c>
      <c r="E58" s="10">
        <v>93</v>
      </c>
      <c r="F58" s="10">
        <v>69</v>
      </c>
      <c r="G58" s="10">
        <v>62</v>
      </c>
      <c r="H58" s="10">
        <v>60</v>
      </c>
      <c r="I58" s="11">
        <v>1874</v>
      </c>
      <c r="J58" s="12">
        <f t="shared" si="0"/>
        <v>257</v>
      </c>
      <c r="K58" s="12">
        <f t="shared" si="1"/>
        <v>191</v>
      </c>
      <c r="L58" s="12">
        <f t="shared" si="2"/>
        <v>448</v>
      </c>
      <c r="M58" s="13">
        <f t="shared" si="3"/>
        <v>23.90608324439701</v>
      </c>
    </row>
    <row r="59" spans="2:13" ht="16.5">
      <c r="B59" s="41"/>
      <c r="C59" s="14" t="s">
        <v>8</v>
      </c>
      <c r="D59" s="10">
        <v>304</v>
      </c>
      <c r="E59" s="10">
        <v>180</v>
      </c>
      <c r="F59" s="10">
        <v>137</v>
      </c>
      <c r="G59" s="10">
        <v>103</v>
      </c>
      <c r="H59" s="10">
        <v>87</v>
      </c>
      <c r="I59" s="11">
        <v>3591</v>
      </c>
      <c r="J59" s="12">
        <f t="shared" si="0"/>
        <v>484</v>
      </c>
      <c r="K59" s="12">
        <f t="shared" si="1"/>
        <v>327</v>
      </c>
      <c r="L59" s="12">
        <f t="shared" si="2"/>
        <v>811</v>
      </c>
      <c r="M59" s="13">
        <f t="shared" si="3"/>
        <v>22.584238373712058</v>
      </c>
    </row>
    <row r="60" spans="2:13" ht="16.5">
      <c r="B60" s="39" t="s">
        <v>26</v>
      </c>
      <c r="C60" s="14" t="s">
        <v>5</v>
      </c>
      <c r="D60" s="10">
        <v>162</v>
      </c>
      <c r="E60" s="10">
        <v>93</v>
      </c>
      <c r="F60" s="10">
        <v>90</v>
      </c>
      <c r="G60" s="10">
        <v>76</v>
      </c>
      <c r="H60" s="10">
        <v>40</v>
      </c>
      <c r="I60" s="11">
        <v>2937</v>
      </c>
      <c r="J60" s="12">
        <f t="shared" si="0"/>
        <v>255</v>
      </c>
      <c r="K60" s="12">
        <f t="shared" si="1"/>
        <v>206</v>
      </c>
      <c r="L60" s="12">
        <f t="shared" si="2"/>
        <v>461</v>
      </c>
      <c r="M60" s="13">
        <f t="shared" si="3"/>
        <v>15.696288729996596</v>
      </c>
    </row>
    <row r="61" spans="2:13" ht="16.5">
      <c r="B61" s="40"/>
      <c r="C61" s="14" t="s">
        <v>7</v>
      </c>
      <c r="D61" s="10">
        <v>172</v>
      </c>
      <c r="E61" s="10">
        <v>124</v>
      </c>
      <c r="F61" s="10">
        <v>135</v>
      </c>
      <c r="G61" s="10">
        <v>72</v>
      </c>
      <c r="H61" s="10">
        <v>96</v>
      </c>
      <c r="I61" s="11">
        <v>3231</v>
      </c>
      <c r="J61" s="12">
        <f t="shared" si="0"/>
        <v>296</v>
      </c>
      <c r="K61" s="12">
        <f t="shared" si="1"/>
        <v>303</v>
      </c>
      <c r="L61" s="12">
        <f t="shared" si="2"/>
        <v>599</v>
      </c>
      <c r="M61" s="13">
        <f t="shared" si="3"/>
        <v>18.539151965335808</v>
      </c>
    </row>
    <row r="62" spans="2:13" ht="16.5">
      <c r="B62" s="41"/>
      <c r="C62" s="14" t="s">
        <v>8</v>
      </c>
      <c r="D62" s="10">
        <v>334</v>
      </c>
      <c r="E62" s="10">
        <v>217</v>
      </c>
      <c r="F62" s="10">
        <v>225</v>
      </c>
      <c r="G62" s="10">
        <v>148</v>
      </c>
      <c r="H62" s="10">
        <v>136</v>
      </c>
      <c r="I62" s="11">
        <v>6168</v>
      </c>
      <c r="J62" s="12">
        <f t="shared" si="0"/>
        <v>551</v>
      </c>
      <c r="K62" s="12">
        <f t="shared" si="1"/>
        <v>509</v>
      </c>
      <c r="L62" s="12">
        <f t="shared" si="2"/>
        <v>1060</v>
      </c>
      <c r="M62" s="13">
        <f t="shared" si="3"/>
        <v>17.185473411154344</v>
      </c>
    </row>
    <row r="63" spans="2:13" ht="16.5">
      <c r="B63" s="39" t="s">
        <v>27</v>
      </c>
      <c r="C63" s="14" t="s">
        <v>5</v>
      </c>
      <c r="D63" s="10">
        <v>53</v>
      </c>
      <c r="E63" s="10">
        <v>41</v>
      </c>
      <c r="F63" s="10">
        <v>28</v>
      </c>
      <c r="G63" s="10">
        <v>18</v>
      </c>
      <c r="H63" s="10">
        <v>18</v>
      </c>
      <c r="I63" s="11">
        <v>997</v>
      </c>
      <c r="J63" s="12">
        <f t="shared" si="0"/>
        <v>94</v>
      </c>
      <c r="K63" s="12">
        <f t="shared" si="1"/>
        <v>64</v>
      </c>
      <c r="L63" s="12">
        <f t="shared" si="2"/>
        <v>158</v>
      </c>
      <c r="M63" s="13">
        <f t="shared" si="3"/>
        <v>15.847542627883652</v>
      </c>
    </row>
    <row r="64" spans="2:13" ht="16.5">
      <c r="B64" s="40"/>
      <c r="C64" s="14" t="s">
        <v>7</v>
      </c>
      <c r="D64" s="10">
        <v>59</v>
      </c>
      <c r="E64" s="10">
        <v>46</v>
      </c>
      <c r="F64" s="10">
        <v>46</v>
      </c>
      <c r="G64" s="10">
        <v>26</v>
      </c>
      <c r="H64" s="10">
        <v>42</v>
      </c>
      <c r="I64" s="11">
        <v>979</v>
      </c>
      <c r="J64" s="12">
        <f t="shared" si="0"/>
        <v>105</v>
      </c>
      <c r="K64" s="12">
        <f t="shared" si="1"/>
        <v>114</v>
      </c>
      <c r="L64" s="12">
        <f t="shared" si="2"/>
        <v>219</v>
      </c>
      <c r="M64" s="13">
        <f t="shared" si="3"/>
        <v>22.36976506639428</v>
      </c>
    </row>
    <row r="65" spans="2:13" ht="16.5">
      <c r="B65" s="41"/>
      <c r="C65" s="14" t="s">
        <v>8</v>
      </c>
      <c r="D65" s="10">
        <v>112</v>
      </c>
      <c r="E65" s="10">
        <v>87</v>
      </c>
      <c r="F65" s="10">
        <v>74</v>
      </c>
      <c r="G65" s="10">
        <v>44</v>
      </c>
      <c r="H65" s="10">
        <v>60</v>
      </c>
      <c r="I65" s="11">
        <v>1976</v>
      </c>
      <c r="J65" s="12">
        <f t="shared" si="0"/>
        <v>199</v>
      </c>
      <c r="K65" s="12">
        <f t="shared" si="1"/>
        <v>178</v>
      </c>
      <c r="L65" s="12">
        <f t="shared" si="2"/>
        <v>377</v>
      </c>
      <c r="M65" s="13">
        <f t="shared" si="3"/>
        <v>19.078947368421055</v>
      </c>
    </row>
    <row r="66" spans="2:13" ht="16.5">
      <c r="B66" s="39" t="s">
        <v>28</v>
      </c>
      <c r="C66" s="14" t="s">
        <v>5</v>
      </c>
      <c r="D66" s="10">
        <v>102</v>
      </c>
      <c r="E66" s="10">
        <v>65</v>
      </c>
      <c r="F66" s="10">
        <v>51</v>
      </c>
      <c r="G66" s="10">
        <v>25</v>
      </c>
      <c r="H66" s="10">
        <v>28</v>
      </c>
      <c r="I66" s="11">
        <v>1298</v>
      </c>
      <c r="J66" s="12">
        <f t="shared" si="0"/>
        <v>167</v>
      </c>
      <c r="K66" s="12">
        <f t="shared" si="1"/>
        <v>104</v>
      </c>
      <c r="L66" s="12">
        <f t="shared" si="2"/>
        <v>271</v>
      </c>
      <c r="M66" s="13">
        <f t="shared" si="3"/>
        <v>20.878274268104775</v>
      </c>
    </row>
    <row r="67" spans="2:13" ht="16.5">
      <c r="B67" s="40"/>
      <c r="C67" s="14" t="s">
        <v>7</v>
      </c>
      <c r="D67" s="10">
        <v>108</v>
      </c>
      <c r="E67" s="10">
        <v>69</v>
      </c>
      <c r="F67" s="10">
        <v>64</v>
      </c>
      <c r="G67" s="10">
        <v>50</v>
      </c>
      <c r="H67" s="10">
        <v>47</v>
      </c>
      <c r="I67" s="11">
        <v>1380</v>
      </c>
      <c r="J67" s="12">
        <f t="shared" si="0"/>
        <v>177</v>
      </c>
      <c r="K67" s="12">
        <f t="shared" si="1"/>
        <v>161</v>
      </c>
      <c r="L67" s="12">
        <f t="shared" si="2"/>
        <v>338</v>
      </c>
      <c r="M67" s="13">
        <f t="shared" si="3"/>
        <v>24.492753623188406</v>
      </c>
    </row>
    <row r="68" spans="2:13" ht="16.5">
      <c r="B68" s="41"/>
      <c r="C68" s="14" t="s">
        <v>8</v>
      </c>
      <c r="D68" s="10">
        <v>210</v>
      </c>
      <c r="E68" s="10">
        <v>134</v>
      </c>
      <c r="F68" s="10">
        <v>115</v>
      </c>
      <c r="G68" s="10">
        <v>75</v>
      </c>
      <c r="H68" s="10">
        <v>75</v>
      </c>
      <c r="I68" s="11">
        <v>2678</v>
      </c>
      <c r="J68" s="12">
        <f t="shared" si="0"/>
        <v>344</v>
      </c>
      <c r="K68" s="12">
        <f t="shared" si="1"/>
        <v>265</v>
      </c>
      <c r="L68" s="12">
        <f t="shared" si="2"/>
        <v>609</v>
      </c>
      <c r="M68" s="13">
        <f t="shared" si="3"/>
        <v>22.74085138162808</v>
      </c>
    </row>
    <row r="69" spans="2:13" ht="16.5">
      <c r="B69" s="39" t="s">
        <v>29</v>
      </c>
      <c r="C69" s="14" t="s">
        <v>5</v>
      </c>
      <c r="D69" s="10">
        <v>106</v>
      </c>
      <c r="E69" s="10">
        <v>102</v>
      </c>
      <c r="F69" s="10">
        <v>80</v>
      </c>
      <c r="G69" s="10">
        <v>40</v>
      </c>
      <c r="H69" s="10">
        <v>23</v>
      </c>
      <c r="I69" s="11">
        <v>1915</v>
      </c>
      <c r="J69" s="12">
        <f t="shared" si="0"/>
        <v>208</v>
      </c>
      <c r="K69" s="12">
        <f t="shared" si="1"/>
        <v>143</v>
      </c>
      <c r="L69" s="12">
        <f t="shared" si="2"/>
        <v>351</v>
      </c>
      <c r="M69" s="13">
        <f t="shared" si="3"/>
        <v>18.328981723237597</v>
      </c>
    </row>
    <row r="70" spans="2:13" ht="16.5">
      <c r="B70" s="40"/>
      <c r="C70" s="14" t="s">
        <v>7</v>
      </c>
      <c r="D70" s="10">
        <v>127</v>
      </c>
      <c r="E70" s="10">
        <v>101</v>
      </c>
      <c r="F70" s="10">
        <v>85</v>
      </c>
      <c r="G70" s="10">
        <v>38</v>
      </c>
      <c r="H70" s="10">
        <v>51</v>
      </c>
      <c r="I70" s="11">
        <v>1907</v>
      </c>
      <c r="J70" s="12">
        <f aca="true" t="shared" si="4" ref="J70:J122">SUM(D70:E70)</f>
        <v>228</v>
      </c>
      <c r="K70" s="12">
        <f aca="true" t="shared" si="5" ref="K70:K122">SUM(F70:H70)</f>
        <v>174</v>
      </c>
      <c r="L70" s="12">
        <f aca="true" t="shared" si="6" ref="L70:L122">SUM(D70:H70)</f>
        <v>402</v>
      </c>
      <c r="M70" s="13">
        <f aca="true" t="shared" si="7" ref="M70:M122">L70/I70*100</f>
        <v>21.08023072889355</v>
      </c>
    </row>
    <row r="71" spans="2:13" ht="16.5">
      <c r="B71" s="41"/>
      <c r="C71" s="14" t="s">
        <v>8</v>
      </c>
      <c r="D71" s="10">
        <v>233</v>
      </c>
      <c r="E71" s="10">
        <v>203</v>
      </c>
      <c r="F71" s="10">
        <v>165</v>
      </c>
      <c r="G71" s="10">
        <v>78</v>
      </c>
      <c r="H71" s="10">
        <v>74</v>
      </c>
      <c r="I71" s="11">
        <v>3822</v>
      </c>
      <c r="J71" s="12">
        <f t="shared" si="4"/>
        <v>436</v>
      </c>
      <c r="K71" s="12">
        <f t="shared" si="5"/>
        <v>317</v>
      </c>
      <c r="L71" s="12">
        <f t="shared" si="6"/>
        <v>753</v>
      </c>
      <c r="M71" s="13">
        <f t="shared" si="7"/>
        <v>19.701726844583987</v>
      </c>
    </row>
    <row r="72" spans="2:13" ht="16.5">
      <c r="B72" s="39" t="s">
        <v>30</v>
      </c>
      <c r="C72" s="14" t="s">
        <v>5</v>
      </c>
      <c r="D72" s="10">
        <v>243</v>
      </c>
      <c r="E72" s="10">
        <v>137</v>
      </c>
      <c r="F72" s="10">
        <v>142</v>
      </c>
      <c r="G72" s="10">
        <v>81</v>
      </c>
      <c r="H72" s="10">
        <v>79</v>
      </c>
      <c r="I72" s="11">
        <v>2230</v>
      </c>
      <c r="J72" s="12">
        <f t="shared" si="4"/>
        <v>380</v>
      </c>
      <c r="K72" s="12">
        <f t="shared" si="5"/>
        <v>302</v>
      </c>
      <c r="L72" s="12">
        <f t="shared" si="6"/>
        <v>682</v>
      </c>
      <c r="M72" s="13">
        <f t="shared" si="7"/>
        <v>30.582959641255602</v>
      </c>
    </row>
    <row r="73" spans="2:13" ht="16.5">
      <c r="B73" s="40"/>
      <c r="C73" s="14" t="s">
        <v>7</v>
      </c>
      <c r="D73" s="10">
        <v>277</v>
      </c>
      <c r="E73" s="10">
        <v>162</v>
      </c>
      <c r="F73" s="10">
        <v>154</v>
      </c>
      <c r="G73" s="10">
        <v>102</v>
      </c>
      <c r="H73" s="10">
        <v>129</v>
      </c>
      <c r="I73" s="11">
        <v>2458</v>
      </c>
      <c r="J73" s="12">
        <f t="shared" si="4"/>
        <v>439</v>
      </c>
      <c r="K73" s="12">
        <f t="shared" si="5"/>
        <v>385</v>
      </c>
      <c r="L73" s="12">
        <f t="shared" si="6"/>
        <v>824</v>
      </c>
      <c r="M73" s="13">
        <f t="shared" si="7"/>
        <v>33.523189585028476</v>
      </c>
    </row>
    <row r="74" spans="2:13" ht="16.5">
      <c r="B74" s="41"/>
      <c r="C74" s="14" t="s">
        <v>8</v>
      </c>
      <c r="D74" s="10">
        <v>520</v>
      </c>
      <c r="E74" s="10">
        <v>299</v>
      </c>
      <c r="F74" s="10">
        <v>296</v>
      </c>
      <c r="G74" s="10">
        <v>183</v>
      </c>
      <c r="H74" s="10">
        <v>208</v>
      </c>
      <c r="I74" s="11">
        <v>4688</v>
      </c>
      <c r="J74" s="12">
        <f t="shared" si="4"/>
        <v>819</v>
      </c>
      <c r="K74" s="12">
        <f t="shared" si="5"/>
        <v>687</v>
      </c>
      <c r="L74" s="12">
        <f t="shared" si="6"/>
        <v>1506</v>
      </c>
      <c r="M74" s="13">
        <f t="shared" si="7"/>
        <v>32.124573378839585</v>
      </c>
    </row>
    <row r="75" spans="2:13" ht="16.5">
      <c r="B75" s="39" t="s">
        <v>31</v>
      </c>
      <c r="C75" s="14" t="s">
        <v>5</v>
      </c>
      <c r="D75" s="10">
        <v>23</v>
      </c>
      <c r="E75" s="10">
        <v>18</v>
      </c>
      <c r="F75" s="10">
        <v>14</v>
      </c>
      <c r="G75" s="10">
        <v>10</v>
      </c>
      <c r="H75" s="10">
        <v>9</v>
      </c>
      <c r="I75" s="11">
        <v>588</v>
      </c>
      <c r="J75" s="12">
        <f t="shared" si="4"/>
        <v>41</v>
      </c>
      <c r="K75" s="12">
        <f t="shared" si="5"/>
        <v>33</v>
      </c>
      <c r="L75" s="12">
        <f t="shared" si="6"/>
        <v>74</v>
      </c>
      <c r="M75" s="13">
        <f t="shared" si="7"/>
        <v>12.585034013605442</v>
      </c>
    </row>
    <row r="76" spans="2:13" ht="16.5">
      <c r="B76" s="40"/>
      <c r="C76" s="14" t="s">
        <v>7</v>
      </c>
      <c r="D76" s="10">
        <v>24</v>
      </c>
      <c r="E76" s="10">
        <v>25</v>
      </c>
      <c r="F76" s="10">
        <v>27</v>
      </c>
      <c r="G76" s="10">
        <v>17</v>
      </c>
      <c r="H76" s="10">
        <v>17</v>
      </c>
      <c r="I76" s="11">
        <v>542</v>
      </c>
      <c r="J76" s="12">
        <f t="shared" si="4"/>
        <v>49</v>
      </c>
      <c r="K76" s="12">
        <f t="shared" si="5"/>
        <v>61</v>
      </c>
      <c r="L76" s="12">
        <f t="shared" si="6"/>
        <v>110</v>
      </c>
      <c r="M76" s="13">
        <f t="shared" si="7"/>
        <v>20.29520295202952</v>
      </c>
    </row>
    <row r="77" spans="2:13" ht="16.5">
      <c r="B77" s="41"/>
      <c r="C77" s="14" t="s">
        <v>8</v>
      </c>
      <c r="D77" s="10">
        <v>47</v>
      </c>
      <c r="E77" s="10">
        <v>43</v>
      </c>
      <c r="F77" s="10">
        <v>41</v>
      </c>
      <c r="G77" s="10">
        <v>27</v>
      </c>
      <c r="H77" s="10">
        <v>26</v>
      </c>
      <c r="I77" s="11">
        <v>1130</v>
      </c>
      <c r="J77" s="12">
        <f t="shared" si="4"/>
        <v>90</v>
      </c>
      <c r="K77" s="12">
        <f t="shared" si="5"/>
        <v>94</v>
      </c>
      <c r="L77" s="12">
        <f t="shared" si="6"/>
        <v>184</v>
      </c>
      <c r="M77" s="13">
        <f t="shared" si="7"/>
        <v>16.283185840707965</v>
      </c>
    </row>
    <row r="78" spans="2:13" ht="16.5">
      <c r="B78" s="39" t="s">
        <v>32</v>
      </c>
      <c r="C78" s="14" t="s">
        <v>5</v>
      </c>
      <c r="D78" s="10">
        <v>50</v>
      </c>
      <c r="E78" s="10">
        <v>23</v>
      </c>
      <c r="F78" s="10">
        <v>43</v>
      </c>
      <c r="G78" s="10">
        <v>17</v>
      </c>
      <c r="H78" s="10">
        <v>28</v>
      </c>
      <c r="I78" s="11">
        <v>950</v>
      </c>
      <c r="J78" s="12">
        <f t="shared" si="4"/>
        <v>73</v>
      </c>
      <c r="K78" s="12">
        <f t="shared" si="5"/>
        <v>88</v>
      </c>
      <c r="L78" s="12">
        <f t="shared" si="6"/>
        <v>161</v>
      </c>
      <c r="M78" s="13">
        <f t="shared" si="7"/>
        <v>16.94736842105263</v>
      </c>
    </row>
    <row r="79" spans="2:13" ht="16.5">
      <c r="B79" s="40"/>
      <c r="C79" s="14" t="s">
        <v>7</v>
      </c>
      <c r="D79" s="10">
        <v>62</v>
      </c>
      <c r="E79" s="10">
        <v>45</v>
      </c>
      <c r="F79" s="10">
        <v>53</v>
      </c>
      <c r="G79" s="10">
        <v>37</v>
      </c>
      <c r="H79" s="10">
        <v>34</v>
      </c>
      <c r="I79" s="11">
        <v>1035</v>
      </c>
      <c r="J79" s="12">
        <f t="shared" si="4"/>
        <v>107</v>
      </c>
      <c r="K79" s="12">
        <f t="shared" si="5"/>
        <v>124</v>
      </c>
      <c r="L79" s="12">
        <f t="shared" si="6"/>
        <v>231</v>
      </c>
      <c r="M79" s="13">
        <f t="shared" si="7"/>
        <v>22.318840579710145</v>
      </c>
    </row>
    <row r="80" spans="2:13" ht="16.5">
      <c r="B80" s="41"/>
      <c r="C80" s="14" t="s">
        <v>8</v>
      </c>
      <c r="D80" s="10">
        <v>112</v>
      </c>
      <c r="E80" s="10">
        <v>68</v>
      </c>
      <c r="F80" s="10">
        <v>96</v>
      </c>
      <c r="G80" s="10">
        <v>54</v>
      </c>
      <c r="H80" s="10">
        <v>62</v>
      </c>
      <c r="I80" s="11">
        <v>1985</v>
      </c>
      <c r="J80" s="12">
        <f t="shared" si="4"/>
        <v>180</v>
      </c>
      <c r="K80" s="12">
        <f t="shared" si="5"/>
        <v>212</v>
      </c>
      <c r="L80" s="12">
        <f t="shared" si="6"/>
        <v>392</v>
      </c>
      <c r="M80" s="13">
        <f t="shared" si="7"/>
        <v>19.748110831234257</v>
      </c>
    </row>
    <row r="81" spans="2:13" ht="16.5">
      <c r="B81" s="39" t="s">
        <v>33</v>
      </c>
      <c r="C81" s="14" t="s">
        <v>5</v>
      </c>
      <c r="D81" s="10">
        <v>107</v>
      </c>
      <c r="E81" s="10">
        <v>46</v>
      </c>
      <c r="F81" s="10">
        <v>62</v>
      </c>
      <c r="G81" s="10">
        <v>43</v>
      </c>
      <c r="H81" s="10">
        <v>37</v>
      </c>
      <c r="I81" s="11">
        <v>1349</v>
      </c>
      <c r="J81" s="12">
        <f t="shared" si="4"/>
        <v>153</v>
      </c>
      <c r="K81" s="12">
        <f t="shared" si="5"/>
        <v>142</v>
      </c>
      <c r="L81" s="12">
        <f t="shared" si="6"/>
        <v>295</v>
      </c>
      <c r="M81" s="13">
        <f t="shared" si="7"/>
        <v>21.868050407709415</v>
      </c>
    </row>
    <row r="82" spans="2:13" ht="16.5">
      <c r="B82" s="40"/>
      <c r="C82" s="14" t="s">
        <v>7</v>
      </c>
      <c r="D82" s="10">
        <v>110</v>
      </c>
      <c r="E82" s="10">
        <v>78</v>
      </c>
      <c r="F82" s="10">
        <v>60</v>
      </c>
      <c r="G82" s="10">
        <v>67</v>
      </c>
      <c r="H82" s="10">
        <v>63</v>
      </c>
      <c r="I82" s="11">
        <v>1555</v>
      </c>
      <c r="J82" s="12">
        <f t="shared" si="4"/>
        <v>188</v>
      </c>
      <c r="K82" s="12">
        <f t="shared" si="5"/>
        <v>190</v>
      </c>
      <c r="L82" s="12">
        <f t="shared" si="6"/>
        <v>378</v>
      </c>
      <c r="M82" s="13">
        <f t="shared" si="7"/>
        <v>24.308681672025724</v>
      </c>
    </row>
    <row r="83" spans="2:13" ht="16.5">
      <c r="B83" s="41"/>
      <c r="C83" s="14" t="s">
        <v>8</v>
      </c>
      <c r="D83" s="10">
        <v>217</v>
      </c>
      <c r="E83" s="10">
        <v>124</v>
      </c>
      <c r="F83" s="10">
        <v>122</v>
      </c>
      <c r="G83" s="10">
        <v>110</v>
      </c>
      <c r="H83" s="10">
        <v>100</v>
      </c>
      <c r="I83" s="11">
        <v>2904</v>
      </c>
      <c r="J83" s="12">
        <f t="shared" si="4"/>
        <v>341</v>
      </c>
      <c r="K83" s="12">
        <f t="shared" si="5"/>
        <v>332</v>
      </c>
      <c r="L83" s="12">
        <f t="shared" si="6"/>
        <v>673</v>
      </c>
      <c r="M83" s="13">
        <f t="shared" si="7"/>
        <v>23.174931129476583</v>
      </c>
    </row>
    <row r="84" spans="2:13" ht="16.5">
      <c r="B84" s="39" t="s">
        <v>34</v>
      </c>
      <c r="C84" s="14" t="s">
        <v>5</v>
      </c>
      <c r="D84" s="10">
        <v>113</v>
      </c>
      <c r="E84" s="10">
        <v>82</v>
      </c>
      <c r="F84" s="10">
        <v>56</v>
      </c>
      <c r="G84" s="10">
        <v>41</v>
      </c>
      <c r="H84" s="10">
        <v>30</v>
      </c>
      <c r="I84" s="11">
        <v>1448</v>
      </c>
      <c r="J84" s="12">
        <f t="shared" si="4"/>
        <v>195</v>
      </c>
      <c r="K84" s="12">
        <f t="shared" si="5"/>
        <v>127</v>
      </c>
      <c r="L84" s="12">
        <f t="shared" si="6"/>
        <v>322</v>
      </c>
      <c r="M84" s="13">
        <f t="shared" si="7"/>
        <v>22.23756906077348</v>
      </c>
    </row>
    <row r="85" spans="2:13" ht="16.5">
      <c r="B85" s="40"/>
      <c r="C85" s="14" t="s">
        <v>7</v>
      </c>
      <c r="D85" s="10">
        <v>143</v>
      </c>
      <c r="E85" s="10">
        <v>79</v>
      </c>
      <c r="F85" s="10">
        <v>79</v>
      </c>
      <c r="G85" s="10">
        <v>71</v>
      </c>
      <c r="H85" s="10">
        <v>59</v>
      </c>
      <c r="I85" s="11">
        <v>1688</v>
      </c>
      <c r="J85" s="12">
        <f t="shared" si="4"/>
        <v>222</v>
      </c>
      <c r="K85" s="12">
        <f t="shared" si="5"/>
        <v>209</v>
      </c>
      <c r="L85" s="12">
        <f t="shared" si="6"/>
        <v>431</v>
      </c>
      <c r="M85" s="13">
        <f t="shared" si="7"/>
        <v>25.53317535545024</v>
      </c>
    </row>
    <row r="86" spans="2:13" ht="16.5">
      <c r="B86" s="41"/>
      <c r="C86" s="14" t="s">
        <v>8</v>
      </c>
      <c r="D86" s="10">
        <v>256</v>
      </c>
      <c r="E86" s="10">
        <v>161</v>
      </c>
      <c r="F86" s="10">
        <v>135</v>
      </c>
      <c r="G86" s="10">
        <v>112</v>
      </c>
      <c r="H86" s="10">
        <v>89</v>
      </c>
      <c r="I86" s="11">
        <v>3136</v>
      </c>
      <c r="J86" s="12">
        <f t="shared" si="4"/>
        <v>417</v>
      </c>
      <c r="K86" s="12">
        <f t="shared" si="5"/>
        <v>336</v>
      </c>
      <c r="L86" s="12">
        <f t="shared" si="6"/>
        <v>753</v>
      </c>
      <c r="M86" s="13">
        <f t="shared" si="7"/>
        <v>24.011479591836736</v>
      </c>
    </row>
    <row r="87" spans="2:13" ht="16.5">
      <c r="B87" s="39" t="s">
        <v>35</v>
      </c>
      <c r="C87" s="14" t="s">
        <v>5</v>
      </c>
      <c r="D87" s="10">
        <v>39</v>
      </c>
      <c r="E87" s="10">
        <v>34</v>
      </c>
      <c r="F87" s="10">
        <v>45</v>
      </c>
      <c r="G87" s="10">
        <v>64</v>
      </c>
      <c r="H87" s="10">
        <v>59</v>
      </c>
      <c r="I87" s="11">
        <v>585</v>
      </c>
      <c r="J87" s="12">
        <f t="shared" si="4"/>
        <v>73</v>
      </c>
      <c r="K87" s="12">
        <f t="shared" si="5"/>
        <v>168</v>
      </c>
      <c r="L87" s="12">
        <f t="shared" si="6"/>
        <v>241</v>
      </c>
      <c r="M87" s="13">
        <f t="shared" si="7"/>
        <v>41.19658119658119</v>
      </c>
    </row>
    <row r="88" spans="2:13" ht="16.5">
      <c r="B88" s="40"/>
      <c r="C88" s="14" t="s">
        <v>7</v>
      </c>
      <c r="D88" s="10">
        <v>38</v>
      </c>
      <c r="E88" s="10">
        <v>49</v>
      </c>
      <c r="F88" s="10">
        <v>89</v>
      </c>
      <c r="G88" s="10">
        <v>69</v>
      </c>
      <c r="H88" s="10">
        <v>60</v>
      </c>
      <c r="I88" s="11">
        <v>682</v>
      </c>
      <c r="J88" s="12">
        <f t="shared" si="4"/>
        <v>87</v>
      </c>
      <c r="K88" s="12">
        <f t="shared" si="5"/>
        <v>218</v>
      </c>
      <c r="L88" s="12">
        <f t="shared" si="6"/>
        <v>305</v>
      </c>
      <c r="M88" s="13">
        <f t="shared" si="7"/>
        <v>44.72140762463343</v>
      </c>
    </row>
    <row r="89" spans="2:13" ht="16.5">
      <c r="B89" s="41"/>
      <c r="C89" s="14" t="s">
        <v>8</v>
      </c>
      <c r="D89" s="10">
        <v>77</v>
      </c>
      <c r="E89" s="10">
        <v>83</v>
      </c>
      <c r="F89" s="10">
        <v>134</v>
      </c>
      <c r="G89" s="10">
        <v>133</v>
      </c>
      <c r="H89" s="10">
        <v>119</v>
      </c>
      <c r="I89" s="11">
        <v>1267</v>
      </c>
      <c r="J89" s="12">
        <f t="shared" si="4"/>
        <v>160</v>
      </c>
      <c r="K89" s="12">
        <f t="shared" si="5"/>
        <v>386</v>
      </c>
      <c r="L89" s="12">
        <f t="shared" si="6"/>
        <v>546</v>
      </c>
      <c r="M89" s="13">
        <f t="shared" si="7"/>
        <v>43.0939226519337</v>
      </c>
    </row>
    <row r="90" spans="2:13" ht="16.5">
      <c r="B90" s="39" t="s">
        <v>36</v>
      </c>
      <c r="C90" s="14" t="s">
        <v>5</v>
      </c>
      <c r="D90" s="10">
        <v>84</v>
      </c>
      <c r="E90" s="10">
        <v>73</v>
      </c>
      <c r="F90" s="10">
        <v>44</v>
      </c>
      <c r="G90" s="10">
        <v>26</v>
      </c>
      <c r="H90" s="10">
        <v>22</v>
      </c>
      <c r="I90" s="11">
        <v>1389</v>
      </c>
      <c r="J90" s="12">
        <f t="shared" si="4"/>
        <v>157</v>
      </c>
      <c r="K90" s="12">
        <f t="shared" si="5"/>
        <v>92</v>
      </c>
      <c r="L90" s="12">
        <f t="shared" si="6"/>
        <v>249</v>
      </c>
      <c r="M90" s="13">
        <f t="shared" si="7"/>
        <v>17.92656587473002</v>
      </c>
    </row>
    <row r="91" spans="2:13" ht="16.5">
      <c r="B91" s="40"/>
      <c r="C91" s="14" t="s">
        <v>7</v>
      </c>
      <c r="D91" s="10">
        <v>118</v>
      </c>
      <c r="E91" s="10">
        <v>63</v>
      </c>
      <c r="F91" s="10">
        <v>40</v>
      </c>
      <c r="G91" s="10">
        <v>40</v>
      </c>
      <c r="H91" s="10">
        <v>39</v>
      </c>
      <c r="I91" s="11">
        <v>1407</v>
      </c>
      <c r="J91" s="12">
        <f t="shared" si="4"/>
        <v>181</v>
      </c>
      <c r="K91" s="12">
        <f t="shared" si="5"/>
        <v>119</v>
      </c>
      <c r="L91" s="12">
        <f t="shared" si="6"/>
        <v>300</v>
      </c>
      <c r="M91" s="13">
        <f t="shared" si="7"/>
        <v>21.321961620469082</v>
      </c>
    </row>
    <row r="92" spans="2:13" ht="16.5">
      <c r="B92" s="41"/>
      <c r="C92" s="14" t="s">
        <v>8</v>
      </c>
      <c r="D92" s="10">
        <v>202</v>
      </c>
      <c r="E92" s="10">
        <v>136</v>
      </c>
      <c r="F92" s="10">
        <v>84</v>
      </c>
      <c r="G92" s="10">
        <v>66</v>
      </c>
      <c r="H92" s="10">
        <v>61</v>
      </c>
      <c r="I92" s="11">
        <v>2796</v>
      </c>
      <c r="J92" s="12">
        <f t="shared" si="4"/>
        <v>338</v>
      </c>
      <c r="K92" s="12">
        <f t="shared" si="5"/>
        <v>211</v>
      </c>
      <c r="L92" s="12">
        <f t="shared" si="6"/>
        <v>549</v>
      </c>
      <c r="M92" s="13">
        <f t="shared" si="7"/>
        <v>19.63519313304721</v>
      </c>
    </row>
    <row r="93" spans="2:13" ht="16.5">
      <c r="B93" s="39" t="s">
        <v>37</v>
      </c>
      <c r="C93" s="14" t="s">
        <v>5</v>
      </c>
      <c r="D93" s="10">
        <v>113</v>
      </c>
      <c r="E93" s="10">
        <v>87</v>
      </c>
      <c r="F93" s="10">
        <v>54</v>
      </c>
      <c r="G93" s="10">
        <v>41</v>
      </c>
      <c r="H93" s="10">
        <v>26</v>
      </c>
      <c r="I93" s="11">
        <v>1839</v>
      </c>
      <c r="J93" s="12">
        <f t="shared" si="4"/>
        <v>200</v>
      </c>
      <c r="K93" s="12">
        <f t="shared" si="5"/>
        <v>121</v>
      </c>
      <c r="L93" s="12">
        <f t="shared" si="6"/>
        <v>321</v>
      </c>
      <c r="M93" s="13">
        <f t="shared" si="7"/>
        <v>17.45513866231648</v>
      </c>
    </row>
    <row r="94" spans="2:13" ht="16.5">
      <c r="B94" s="40"/>
      <c r="C94" s="14" t="s">
        <v>7</v>
      </c>
      <c r="D94" s="10">
        <v>133</v>
      </c>
      <c r="E94" s="10">
        <v>84</v>
      </c>
      <c r="F94" s="10">
        <v>66</v>
      </c>
      <c r="G94" s="10">
        <v>58</v>
      </c>
      <c r="H94" s="10">
        <v>51</v>
      </c>
      <c r="I94" s="11">
        <v>1948</v>
      </c>
      <c r="J94" s="12">
        <f t="shared" si="4"/>
        <v>217</v>
      </c>
      <c r="K94" s="12">
        <f t="shared" si="5"/>
        <v>175</v>
      </c>
      <c r="L94" s="12">
        <f t="shared" si="6"/>
        <v>392</v>
      </c>
      <c r="M94" s="13">
        <f t="shared" si="7"/>
        <v>20.123203285420946</v>
      </c>
    </row>
    <row r="95" spans="2:13" ht="16.5">
      <c r="B95" s="41"/>
      <c r="C95" s="14" t="s">
        <v>8</v>
      </c>
      <c r="D95" s="10">
        <v>246</v>
      </c>
      <c r="E95" s="10">
        <v>171</v>
      </c>
      <c r="F95" s="10">
        <v>120</v>
      </c>
      <c r="G95" s="10">
        <v>99</v>
      </c>
      <c r="H95" s="10">
        <v>77</v>
      </c>
      <c r="I95" s="11">
        <v>3787</v>
      </c>
      <c r="J95" s="12">
        <f t="shared" si="4"/>
        <v>417</v>
      </c>
      <c r="K95" s="12">
        <f t="shared" si="5"/>
        <v>296</v>
      </c>
      <c r="L95" s="12">
        <f t="shared" si="6"/>
        <v>713</v>
      </c>
      <c r="M95" s="13">
        <f t="shared" si="7"/>
        <v>18.82756799577502</v>
      </c>
    </row>
    <row r="96" spans="2:13" ht="16.5">
      <c r="B96" s="39" t="s">
        <v>38</v>
      </c>
      <c r="C96" s="14" t="s">
        <v>5</v>
      </c>
      <c r="D96" s="10">
        <v>129</v>
      </c>
      <c r="E96" s="10">
        <v>88</v>
      </c>
      <c r="F96" s="10">
        <v>73</v>
      </c>
      <c r="G96" s="10">
        <v>52</v>
      </c>
      <c r="H96" s="10">
        <v>15</v>
      </c>
      <c r="I96" s="11">
        <v>2063</v>
      </c>
      <c r="J96" s="12">
        <f t="shared" si="4"/>
        <v>217</v>
      </c>
      <c r="K96" s="12">
        <f t="shared" si="5"/>
        <v>140</v>
      </c>
      <c r="L96" s="12">
        <f t="shared" si="6"/>
        <v>357</v>
      </c>
      <c r="M96" s="13">
        <f t="shared" si="7"/>
        <v>17.304895782840525</v>
      </c>
    </row>
    <row r="97" spans="2:13" ht="16.5">
      <c r="B97" s="40"/>
      <c r="C97" s="14" t="s">
        <v>7</v>
      </c>
      <c r="D97" s="10">
        <v>145</v>
      </c>
      <c r="E97" s="10">
        <v>98</v>
      </c>
      <c r="F97" s="10">
        <v>103</v>
      </c>
      <c r="G97" s="10">
        <v>58</v>
      </c>
      <c r="H97" s="10">
        <v>50</v>
      </c>
      <c r="I97" s="11">
        <v>2211</v>
      </c>
      <c r="J97" s="12">
        <f t="shared" si="4"/>
        <v>243</v>
      </c>
      <c r="K97" s="12">
        <f t="shared" si="5"/>
        <v>211</v>
      </c>
      <c r="L97" s="12">
        <f t="shared" si="6"/>
        <v>454</v>
      </c>
      <c r="M97" s="13">
        <f t="shared" si="7"/>
        <v>20.533695160560832</v>
      </c>
    </row>
    <row r="98" spans="2:13" ht="16.5">
      <c r="B98" s="41"/>
      <c r="C98" s="14" t="s">
        <v>8</v>
      </c>
      <c r="D98" s="10">
        <v>274</v>
      </c>
      <c r="E98" s="10">
        <v>186</v>
      </c>
      <c r="F98" s="10">
        <v>176</v>
      </c>
      <c r="G98" s="10">
        <v>110</v>
      </c>
      <c r="H98" s="10">
        <v>65</v>
      </c>
      <c r="I98" s="11">
        <v>4274</v>
      </c>
      <c r="J98" s="12">
        <f t="shared" si="4"/>
        <v>460</v>
      </c>
      <c r="K98" s="12">
        <f t="shared" si="5"/>
        <v>351</v>
      </c>
      <c r="L98" s="12">
        <f t="shared" si="6"/>
        <v>811</v>
      </c>
      <c r="M98" s="13">
        <f t="shared" si="7"/>
        <v>18.97519887693028</v>
      </c>
    </row>
    <row r="99" spans="2:13" ht="16.5">
      <c r="B99" s="39" t="s">
        <v>39</v>
      </c>
      <c r="C99" s="14" t="s">
        <v>5</v>
      </c>
      <c r="D99" s="10">
        <v>67</v>
      </c>
      <c r="E99" s="10">
        <v>48</v>
      </c>
      <c r="F99" s="10">
        <v>39</v>
      </c>
      <c r="G99" s="10">
        <v>15</v>
      </c>
      <c r="H99" s="10">
        <v>15</v>
      </c>
      <c r="I99" s="11">
        <v>681</v>
      </c>
      <c r="J99" s="12">
        <f t="shared" si="4"/>
        <v>115</v>
      </c>
      <c r="K99" s="12">
        <f t="shared" si="5"/>
        <v>69</v>
      </c>
      <c r="L99" s="12">
        <f t="shared" si="6"/>
        <v>184</v>
      </c>
      <c r="M99" s="13">
        <f t="shared" si="7"/>
        <v>27.019089574155654</v>
      </c>
    </row>
    <row r="100" spans="2:13" ht="16.5">
      <c r="B100" s="40"/>
      <c r="C100" s="14" t="s">
        <v>7</v>
      </c>
      <c r="D100" s="10">
        <v>74</v>
      </c>
      <c r="E100" s="10">
        <v>49</v>
      </c>
      <c r="F100" s="10">
        <v>33</v>
      </c>
      <c r="G100" s="10">
        <v>35</v>
      </c>
      <c r="H100" s="10">
        <v>57</v>
      </c>
      <c r="I100" s="11">
        <v>716</v>
      </c>
      <c r="J100" s="12">
        <f t="shared" si="4"/>
        <v>123</v>
      </c>
      <c r="K100" s="12">
        <f t="shared" si="5"/>
        <v>125</v>
      </c>
      <c r="L100" s="12">
        <f t="shared" si="6"/>
        <v>248</v>
      </c>
      <c r="M100" s="13">
        <f t="shared" si="7"/>
        <v>34.63687150837989</v>
      </c>
    </row>
    <row r="101" spans="2:13" ht="16.5">
      <c r="B101" s="41"/>
      <c r="C101" s="14" t="s">
        <v>8</v>
      </c>
      <c r="D101" s="10">
        <v>141</v>
      </c>
      <c r="E101" s="10">
        <v>97</v>
      </c>
      <c r="F101" s="10">
        <v>72</v>
      </c>
      <c r="G101" s="10">
        <v>50</v>
      </c>
      <c r="H101" s="10">
        <v>72</v>
      </c>
      <c r="I101" s="11">
        <v>1397</v>
      </c>
      <c r="J101" s="12">
        <f t="shared" si="4"/>
        <v>238</v>
      </c>
      <c r="K101" s="12">
        <f t="shared" si="5"/>
        <v>194</v>
      </c>
      <c r="L101" s="12">
        <f t="shared" si="6"/>
        <v>432</v>
      </c>
      <c r="M101" s="13">
        <f t="shared" si="7"/>
        <v>30.923407301360058</v>
      </c>
    </row>
    <row r="102" spans="2:13" ht="16.5">
      <c r="B102" s="39" t="s">
        <v>47</v>
      </c>
      <c r="C102" s="14" t="s">
        <v>5</v>
      </c>
      <c r="D102" s="10">
        <v>95</v>
      </c>
      <c r="E102" s="10">
        <v>60</v>
      </c>
      <c r="F102" s="10">
        <v>36</v>
      </c>
      <c r="G102" s="10">
        <v>17</v>
      </c>
      <c r="H102" s="10">
        <v>13</v>
      </c>
      <c r="I102" s="11">
        <v>1664</v>
      </c>
      <c r="J102" s="15">
        <f t="shared" si="4"/>
        <v>155</v>
      </c>
      <c r="K102" s="12">
        <f t="shared" si="5"/>
        <v>66</v>
      </c>
      <c r="L102" s="12">
        <f t="shared" si="6"/>
        <v>221</v>
      </c>
      <c r="M102" s="13">
        <f t="shared" si="7"/>
        <v>13.28125</v>
      </c>
    </row>
    <row r="103" spans="2:13" ht="16.5">
      <c r="B103" s="40"/>
      <c r="C103" s="14" t="s">
        <v>7</v>
      </c>
      <c r="D103" s="10">
        <v>105</v>
      </c>
      <c r="E103" s="10">
        <v>63</v>
      </c>
      <c r="F103" s="10">
        <v>60</v>
      </c>
      <c r="G103" s="10">
        <v>16</v>
      </c>
      <c r="H103" s="10">
        <v>30</v>
      </c>
      <c r="I103" s="11">
        <v>1757</v>
      </c>
      <c r="J103" s="16">
        <f t="shared" si="4"/>
        <v>168</v>
      </c>
      <c r="K103" s="12">
        <f t="shared" si="5"/>
        <v>106</v>
      </c>
      <c r="L103" s="12">
        <f t="shared" si="6"/>
        <v>274</v>
      </c>
      <c r="M103" s="13">
        <f t="shared" si="7"/>
        <v>15.594763801935116</v>
      </c>
    </row>
    <row r="104" spans="2:13" ht="16.5">
      <c r="B104" s="41"/>
      <c r="C104" s="14" t="s">
        <v>8</v>
      </c>
      <c r="D104" s="10">
        <v>200</v>
      </c>
      <c r="E104" s="10">
        <v>123</v>
      </c>
      <c r="F104" s="10">
        <v>96</v>
      </c>
      <c r="G104" s="10">
        <v>33</v>
      </c>
      <c r="H104" s="10">
        <v>43</v>
      </c>
      <c r="I104" s="11">
        <v>3421</v>
      </c>
      <c r="J104" s="16">
        <f t="shared" si="4"/>
        <v>323</v>
      </c>
      <c r="K104" s="12">
        <f t="shared" si="5"/>
        <v>172</v>
      </c>
      <c r="L104" s="12">
        <f t="shared" si="6"/>
        <v>495</v>
      </c>
      <c r="M104" s="13">
        <f t="shared" si="7"/>
        <v>14.469453376205788</v>
      </c>
    </row>
    <row r="105" spans="2:13" ht="16.5">
      <c r="B105" s="39" t="s">
        <v>55</v>
      </c>
      <c r="C105" s="14" t="s">
        <v>5</v>
      </c>
      <c r="D105" s="10">
        <v>88</v>
      </c>
      <c r="E105" s="10">
        <v>43</v>
      </c>
      <c r="F105" s="10">
        <v>37</v>
      </c>
      <c r="G105" s="10">
        <v>21</v>
      </c>
      <c r="H105" s="10">
        <v>6</v>
      </c>
      <c r="I105" s="11">
        <v>1230</v>
      </c>
      <c r="J105" s="15">
        <f t="shared" si="4"/>
        <v>131</v>
      </c>
      <c r="K105" s="12">
        <f t="shared" si="5"/>
        <v>64</v>
      </c>
      <c r="L105" s="12">
        <f t="shared" si="6"/>
        <v>195</v>
      </c>
      <c r="M105" s="13">
        <f t="shared" si="7"/>
        <v>15.853658536585366</v>
      </c>
    </row>
    <row r="106" spans="2:13" ht="16.5">
      <c r="B106" s="40"/>
      <c r="C106" s="14" t="s">
        <v>7</v>
      </c>
      <c r="D106" s="10">
        <v>96</v>
      </c>
      <c r="E106" s="10">
        <v>43</v>
      </c>
      <c r="F106" s="10">
        <v>41</v>
      </c>
      <c r="G106" s="10">
        <v>19</v>
      </c>
      <c r="H106" s="10">
        <v>16</v>
      </c>
      <c r="I106" s="11">
        <v>1274</v>
      </c>
      <c r="J106" s="16">
        <f t="shared" si="4"/>
        <v>139</v>
      </c>
      <c r="K106" s="12">
        <f t="shared" si="5"/>
        <v>76</v>
      </c>
      <c r="L106" s="12">
        <f t="shared" si="6"/>
        <v>215</v>
      </c>
      <c r="M106" s="13">
        <f t="shared" si="7"/>
        <v>16.875981161695446</v>
      </c>
    </row>
    <row r="107" spans="2:13" ht="16.5">
      <c r="B107" s="41"/>
      <c r="C107" s="14" t="s">
        <v>8</v>
      </c>
      <c r="D107" s="10">
        <v>184</v>
      </c>
      <c r="E107" s="10">
        <v>86</v>
      </c>
      <c r="F107" s="10">
        <v>78</v>
      </c>
      <c r="G107" s="10">
        <v>40</v>
      </c>
      <c r="H107" s="10">
        <v>22</v>
      </c>
      <c r="I107" s="11">
        <v>2504</v>
      </c>
      <c r="J107" s="16">
        <f t="shared" si="4"/>
        <v>270</v>
      </c>
      <c r="K107" s="12">
        <f t="shared" si="5"/>
        <v>140</v>
      </c>
      <c r="L107" s="12">
        <f t="shared" si="6"/>
        <v>410</v>
      </c>
      <c r="M107" s="13">
        <f t="shared" si="7"/>
        <v>16.373801916932905</v>
      </c>
    </row>
    <row r="108" spans="2:13" ht="16.5">
      <c r="B108" s="39" t="s">
        <v>56</v>
      </c>
      <c r="C108" s="14" t="s">
        <v>57</v>
      </c>
      <c r="D108" s="10">
        <v>68</v>
      </c>
      <c r="E108" s="10">
        <v>39</v>
      </c>
      <c r="F108" s="10">
        <v>23</v>
      </c>
      <c r="G108" s="10">
        <v>19</v>
      </c>
      <c r="H108" s="10">
        <v>2</v>
      </c>
      <c r="I108" s="11">
        <v>951</v>
      </c>
      <c r="J108" s="15">
        <f t="shared" si="4"/>
        <v>107</v>
      </c>
      <c r="K108" s="12">
        <f t="shared" si="5"/>
        <v>44</v>
      </c>
      <c r="L108" s="12">
        <f t="shared" si="6"/>
        <v>151</v>
      </c>
      <c r="M108" s="13">
        <f t="shared" si="7"/>
        <v>15.878023133543639</v>
      </c>
    </row>
    <row r="109" spans="2:13" ht="16.5">
      <c r="B109" s="40"/>
      <c r="C109" s="14" t="s">
        <v>58</v>
      </c>
      <c r="D109" s="10">
        <v>70</v>
      </c>
      <c r="E109" s="10">
        <v>33</v>
      </c>
      <c r="F109" s="10">
        <v>35</v>
      </c>
      <c r="G109" s="10">
        <v>27</v>
      </c>
      <c r="H109" s="10">
        <v>26</v>
      </c>
      <c r="I109" s="11">
        <v>987</v>
      </c>
      <c r="J109" s="16">
        <f t="shared" si="4"/>
        <v>103</v>
      </c>
      <c r="K109" s="12">
        <f t="shared" si="5"/>
        <v>88</v>
      </c>
      <c r="L109" s="12">
        <f t="shared" si="6"/>
        <v>191</v>
      </c>
      <c r="M109" s="13">
        <f t="shared" si="7"/>
        <v>19.3515704154002</v>
      </c>
    </row>
    <row r="110" spans="2:13" ht="16.5">
      <c r="B110" s="41"/>
      <c r="C110" s="14" t="s">
        <v>59</v>
      </c>
      <c r="D110" s="10">
        <v>138</v>
      </c>
      <c r="E110" s="10">
        <v>72</v>
      </c>
      <c r="F110" s="10">
        <v>58</v>
      </c>
      <c r="G110" s="10">
        <v>46</v>
      </c>
      <c r="H110" s="10">
        <v>28</v>
      </c>
      <c r="I110" s="11">
        <v>1938</v>
      </c>
      <c r="J110" s="16">
        <f t="shared" si="4"/>
        <v>210</v>
      </c>
      <c r="K110" s="12">
        <f t="shared" si="5"/>
        <v>132</v>
      </c>
      <c r="L110" s="12">
        <f t="shared" si="6"/>
        <v>342</v>
      </c>
      <c r="M110" s="13">
        <f t="shared" si="7"/>
        <v>17.647058823529413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351</v>
      </c>
      <c r="J111" s="12">
        <f t="shared" si="4"/>
        <v>0</v>
      </c>
      <c r="K111" s="12">
        <f t="shared" si="5"/>
        <v>0</v>
      </c>
      <c r="L111" s="12">
        <f t="shared" si="6"/>
        <v>0</v>
      </c>
      <c r="M111" s="13">
        <f t="shared" si="7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71</v>
      </c>
      <c r="J112" s="12">
        <f t="shared" si="4"/>
        <v>0</v>
      </c>
      <c r="K112" s="12">
        <f t="shared" si="5"/>
        <v>0</v>
      </c>
      <c r="L112" s="12">
        <f t="shared" si="6"/>
        <v>0</v>
      </c>
      <c r="M112" s="13">
        <f t="shared" si="7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422</v>
      </c>
      <c r="J113" s="12">
        <f t="shared" si="4"/>
        <v>0</v>
      </c>
      <c r="K113" s="12">
        <f t="shared" si="5"/>
        <v>0</v>
      </c>
      <c r="L113" s="12">
        <f t="shared" si="6"/>
        <v>0</v>
      </c>
      <c r="M113" s="13">
        <f t="shared" si="7"/>
        <v>0</v>
      </c>
    </row>
    <row r="114" spans="2:13" ht="16.5">
      <c r="B114" s="39" t="s">
        <v>41</v>
      </c>
      <c r="C114" s="14" t="s">
        <v>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51</v>
      </c>
      <c r="J114" s="12">
        <f t="shared" si="4"/>
        <v>0</v>
      </c>
      <c r="K114" s="12">
        <f t="shared" si="5"/>
        <v>0</v>
      </c>
      <c r="L114" s="12">
        <f t="shared" si="6"/>
        <v>0</v>
      </c>
      <c r="M114" s="13">
        <f t="shared" si="7"/>
        <v>0</v>
      </c>
    </row>
    <row r="115" spans="2:13" ht="16.5">
      <c r="B115" s="40"/>
      <c r="C115" s="14" t="s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16</v>
      </c>
      <c r="J115" s="12">
        <f t="shared" si="4"/>
        <v>0</v>
      </c>
      <c r="K115" s="12">
        <f t="shared" si="5"/>
        <v>0</v>
      </c>
      <c r="L115" s="12">
        <f t="shared" si="6"/>
        <v>0</v>
      </c>
      <c r="M115" s="13">
        <f t="shared" si="7"/>
        <v>0</v>
      </c>
    </row>
    <row r="116" spans="2:13" ht="16.5">
      <c r="B116" s="40"/>
      <c r="C116" s="17" t="s">
        <v>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67</v>
      </c>
      <c r="J116" s="18">
        <f t="shared" si="4"/>
        <v>0</v>
      </c>
      <c r="K116" s="12">
        <f t="shared" si="5"/>
        <v>0</v>
      </c>
      <c r="L116" s="12">
        <f t="shared" si="6"/>
        <v>0</v>
      </c>
      <c r="M116" s="13">
        <f t="shared" si="7"/>
        <v>0</v>
      </c>
    </row>
    <row r="117" spans="2:13" ht="16.5">
      <c r="B117" s="46" t="s">
        <v>42</v>
      </c>
      <c r="C117" s="14" t="s">
        <v>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1">
        <v>314</v>
      </c>
      <c r="J117" s="10">
        <f t="shared" si="4"/>
        <v>0</v>
      </c>
      <c r="K117" s="19">
        <f t="shared" si="5"/>
        <v>0</v>
      </c>
      <c r="L117" s="19">
        <f t="shared" si="6"/>
        <v>0</v>
      </c>
      <c r="M117" s="20">
        <f t="shared" si="7"/>
        <v>0</v>
      </c>
    </row>
    <row r="118" spans="2:13" ht="16.5">
      <c r="B118" s="46"/>
      <c r="C118" s="14" t="s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1">
        <v>36</v>
      </c>
      <c r="J118" s="10">
        <f t="shared" si="4"/>
        <v>0</v>
      </c>
      <c r="K118" s="19">
        <f t="shared" si="5"/>
        <v>0</v>
      </c>
      <c r="L118" s="19">
        <f t="shared" si="6"/>
        <v>0</v>
      </c>
      <c r="M118" s="20">
        <f t="shared" si="7"/>
        <v>0</v>
      </c>
    </row>
    <row r="119" spans="2:13" ht="16.5">
      <c r="B119" s="48"/>
      <c r="C119" s="21" t="s">
        <v>8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3">
        <v>350</v>
      </c>
      <c r="J119" s="22">
        <f t="shared" si="4"/>
        <v>0</v>
      </c>
      <c r="K119" s="24">
        <f t="shared" si="5"/>
        <v>0</v>
      </c>
      <c r="L119" s="24">
        <f t="shared" si="6"/>
        <v>0</v>
      </c>
      <c r="M119" s="25">
        <f t="shared" si="7"/>
        <v>0</v>
      </c>
    </row>
    <row r="120" spans="2:13" ht="16.5">
      <c r="B120" s="41" t="s">
        <v>44</v>
      </c>
      <c r="C120" s="9" t="s">
        <v>43</v>
      </c>
      <c r="D120" s="26">
        <v>3596</v>
      </c>
      <c r="E120" s="26">
        <v>2321</v>
      </c>
      <c r="F120" s="26">
        <v>1897</v>
      </c>
      <c r="G120" s="26">
        <v>1274</v>
      </c>
      <c r="H120" s="26">
        <v>950</v>
      </c>
      <c r="I120" s="27">
        <v>54773</v>
      </c>
      <c r="J120" s="16">
        <f t="shared" si="4"/>
        <v>5917</v>
      </c>
      <c r="K120" s="12">
        <f t="shared" si="5"/>
        <v>4121</v>
      </c>
      <c r="L120" s="12">
        <f t="shared" si="6"/>
        <v>10038</v>
      </c>
      <c r="M120" s="13">
        <f t="shared" si="7"/>
        <v>18.32654775162945</v>
      </c>
    </row>
    <row r="121" spans="2:13" ht="16.5">
      <c r="B121" s="46"/>
      <c r="C121" s="14" t="s">
        <v>45</v>
      </c>
      <c r="D121" s="10">
        <v>4007</v>
      </c>
      <c r="E121" s="10">
        <v>2633</v>
      </c>
      <c r="F121" s="10">
        <v>2480</v>
      </c>
      <c r="G121" s="10">
        <v>1841</v>
      </c>
      <c r="H121" s="10">
        <v>1971</v>
      </c>
      <c r="I121" s="11">
        <v>58124</v>
      </c>
      <c r="J121" s="16">
        <f t="shared" si="4"/>
        <v>6640</v>
      </c>
      <c r="K121" s="12">
        <f t="shared" si="5"/>
        <v>6292</v>
      </c>
      <c r="L121" s="12">
        <f t="shared" si="6"/>
        <v>12932</v>
      </c>
      <c r="M121" s="13">
        <f t="shared" si="7"/>
        <v>22.24898492877297</v>
      </c>
    </row>
    <row r="122" spans="2:13" ht="18" thickBot="1">
      <c r="B122" s="47"/>
      <c r="C122" s="28" t="s">
        <v>46</v>
      </c>
      <c r="D122" s="29">
        <v>7603</v>
      </c>
      <c r="E122" s="29">
        <v>4954</v>
      </c>
      <c r="F122" s="29">
        <v>4377</v>
      </c>
      <c r="G122" s="29">
        <v>3115</v>
      </c>
      <c r="H122" s="29">
        <v>2921</v>
      </c>
      <c r="I122" s="30">
        <v>112897</v>
      </c>
      <c r="J122" s="31">
        <f t="shared" si="4"/>
        <v>12557</v>
      </c>
      <c r="K122" s="32">
        <f t="shared" si="5"/>
        <v>10413</v>
      </c>
      <c r="L122" s="32">
        <f t="shared" si="6"/>
        <v>22970</v>
      </c>
      <c r="M122" s="33">
        <f t="shared" si="7"/>
        <v>20.345979078274887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83</v>
      </c>
      <c r="F1" s="3"/>
      <c r="L1" s="4">
        <f>M122</f>
        <v>20.442998129051137</v>
      </c>
      <c r="M1" s="5" t="s">
        <v>60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51</v>
      </c>
      <c r="K5" s="8" t="s">
        <v>52</v>
      </c>
      <c r="L5" s="8" t="s">
        <v>53</v>
      </c>
      <c r="M5" s="43"/>
    </row>
    <row r="6" spans="2:13" ht="16.5">
      <c r="B6" s="40" t="s">
        <v>6</v>
      </c>
      <c r="C6" s="9" t="s">
        <v>5</v>
      </c>
      <c r="D6" s="10">
        <v>73</v>
      </c>
      <c r="E6" s="10">
        <v>54</v>
      </c>
      <c r="F6" s="10">
        <v>36</v>
      </c>
      <c r="G6" s="10">
        <v>21</v>
      </c>
      <c r="H6" s="10">
        <v>21</v>
      </c>
      <c r="I6" s="11">
        <v>1093</v>
      </c>
      <c r="J6" s="12">
        <f aca="true" t="shared" si="0" ref="J6:J69">SUM(D6:E6)</f>
        <v>127</v>
      </c>
      <c r="K6" s="12">
        <f aca="true" t="shared" si="1" ref="K6:K69">SUM(F6:H6)</f>
        <v>78</v>
      </c>
      <c r="L6" s="12">
        <f aca="true" t="shared" si="2" ref="L6:L69">SUM(D6:H6)</f>
        <v>205</v>
      </c>
      <c r="M6" s="13">
        <f aca="true" t="shared" si="3" ref="M6:M69">L6/I6*100</f>
        <v>18.755718206770357</v>
      </c>
    </row>
    <row r="7" spans="2:13" ht="16.5">
      <c r="B7" s="40"/>
      <c r="C7" s="14" t="s">
        <v>7</v>
      </c>
      <c r="D7" s="10">
        <v>73</v>
      </c>
      <c r="E7" s="10">
        <v>49</v>
      </c>
      <c r="F7" s="10">
        <v>42</v>
      </c>
      <c r="G7" s="10">
        <v>50</v>
      </c>
      <c r="H7" s="10">
        <v>59</v>
      </c>
      <c r="I7" s="11">
        <v>1046</v>
      </c>
      <c r="J7" s="12">
        <f t="shared" si="0"/>
        <v>122</v>
      </c>
      <c r="K7" s="12">
        <f t="shared" si="1"/>
        <v>151</v>
      </c>
      <c r="L7" s="12">
        <f t="shared" si="2"/>
        <v>273</v>
      </c>
      <c r="M7" s="13">
        <f t="shared" si="3"/>
        <v>26.099426386233272</v>
      </c>
    </row>
    <row r="8" spans="2:13" ht="16.5">
      <c r="B8" s="41"/>
      <c r="C8" s="14" t="s">
        <v>8</v>
      </c>
      <c r="D8" s="10">
        <v>146</v>
      </c>
      <c r="E8" s="10">
        <v>103</v>
      </c>
      <c r="F8" s="10">
        <v>78</v>
      </c>
      <c r="G8" s="10">
        <v>71</v>
      </c>
      <c r="H8" s="10">
        <v>80</v>
      </c>
      <c r="I8" s="11">
        <v>2139</v>
      </c>
      <c r="J8" s="12">
        <f t="shared" si="0"/>
        <v>249</v>
      </c>
      <c r="K8" s="12">
        <f t="shared" si="1"/>
        <v>229</v>
      </c>
      <c r="L8" s="12">
        <f t="shared" si="2"/>
        <v>478</v>
      </c>
      <c r="M8" s="13">
        <f t="shared" si="3"/>
        <v>22.346891070593735</v>
      </c>
    </row>
    <row r="9" spans="2:13" ht="16.5">
      <c r="B9" s="39" t="s">
        <v>9</v>
      </c>
      <c r="C9" s="14" t="s">
        <v>5</v>
      </c>
      <c r="D9" s="10">
        <v>133</v>
      </c>
      <c r="E9" s="10">
        <v>73</v>
      </c>
      <c r="F9" s="10">
        <v>66</v>
      </c>
      <c r="G9" s="10">
        <v>35</v>
      </c>
      <c r="H9" s="10">
        <v>23</v>
      </c>
      <c r="I9" s="11">
        <v>2216</v>
      </c>
      <c r="J9" s="12">
        <f t="shared" si="0"/>
        <v>206</v>
      </c>
      <c r="K9" s="12">
        <f t="shared" si="1"/>
        <v>124</v>
      </c>
      <c r="L9" s="12">
        <f t="shared" si="2"/>
        <v>330</v>
      </c>
      <c r="M9" s="13">
        <f t="shared" si="3"/>
        <v>14.891696750902527</v>
      </c>
    </row>
    <row r="10" spans="2:13" ht="16.5">
      <c r="B10" s="40"/>
      <c r="C10" s="14" t="s">
        <v>7</v>
      </c>
      <c r="D10" s="10">
        <v>121</v>
      </c>
      <c r="E10" s="10">
        <v>81</v>
      </c>
      <c r="F10" s="10">
        <v>58</v>
      </c>
      <c r="G10" s="10">
        <v>72</v>
      </c>
      <c r="H10" s="10">
        <v>58</v>
      </c>
      <c r="I10" s="11">
        <v>2313</v>
      </c>
      <c r="J10" s="12">
        <f t="shared" si="0"/>
        <v>202</v>
      </c>
      <c r="K10" s="12">
        <f t="shared" si="1"/>
        <v>188</v>
      </c>
      <c r="L10" s="12">
        <f t="shared" si="2"/>
        <v>390</v>
      </c>
      <c r="M10" s="13">
        <f t="shared" si="3"/>
        <v>16.861219195849547</v>
      </c>
    </row>
    <row r="11" spans="2:13" ht="16.5">
      <c r="B11" s="41"/>
      <c r="C11" s="14" t="s">
        <v>8</v>
      </c>
      <c r="D11" s="10">
        <v>254</v>
      </c>
      <c r="E11" s="10">
        <v>154</v>
      </c>
      <c r="F11" s="10">
        <v>124</v>
      </c>
      <c r="G11" s="10">
        <v>107</v>
      </c>
      <c r="H11" s="10">
        <v>81</v>
      </c>
      <c r="I11" s="11">
        <v>4529</v>
      </c>
      <c r="J11" s="12">
        <f t="shared" si="0"/>
        <v>408</v>
      </c>
      <c r="K11" s="12">
        <f t="shared" si="1"/>
        <v>312</v>
      </c>
      <c r="L11" s="12">
        <f t="shared" si="2"/>
        <v>720</v>
      </c>
      <c r="M11" s="13">
        <f t="shared" si="3"/>
        <v>15.897549127842792</v>
      </c>
    </row>
    <row r="12" spans="2:13" ht="16.5">
      <c r="B12" s="39" t="s">
        <v>10</v>
      </c>
      <c r="C12" s="14" t="s">
        <v>5</v>
      </c>
      <c r="D12" s="10">
        <v>149</v>
      </c>
      <c r="E12" s="10">
        <v>76</v>
      </c>
      <c r="F12" s="10">
        <v>45</v>
      </c>
      <c r="G12" s="10">
        <v>35</v>
      </c>
      <c r="H12" s="10">
        <v>20</v>
      </c>
      <c r="I12" s="11">
        <v>2132</v>
      </c>
      <c r="J12" s="12">
        <f t="shared" si="0"/>
        <v>225</v>
      </c>
      <c r="K12" s="12">
        <f t="shared" si="1"/>
        <v>100</v>
      </c>
      <c r="L12" s="12">
        <f t="shared" si="2"/>
        <v>325</v>
      </c>
      <c r="M12" s="13">
        <f t="shared" si="3"/>
        <v>15.24390243902439</v>
      </c>
    </row>
    <row r="13" spans="2:13" ht="16.5">
      <c r="B13" s="40"/>
      <c r="C13" s="14" t="s">
        <v>7</v>
      </c>
      <c r="D13" s="10">
        <v>144</v>
      </c>
      <c r="E13" s="10">
        <v>75</v>
      </c>
      <c r="F13" s="10">
        <v>71</v>
      </c>
      <c r="G13" s="10">
        <v>36</v>
      </c>
      <c r="H13" s="10">
        <v>49</v>
      </c>
      <c r="I13" s="11">
        <v>2201</v>
      </c>
      <c r="J13" s="12">
        <f t="shared" si="0"/>
        <v>219</v>
      </c>
      <c r="K13" s="12">
        <f t="shared" si="1"/>
        <v>156</v>
      </c>
      <c r="L13" s="12">
        <f t="shared" si="2"/>
        <v>375</v>
      </c>
      <c r="M13" s="13">
        <f t="shared" si="3"/>
        <v>17.037710131758292</v>
      </c>
    </row>
    <row r="14" spans="2:13" ht="16.5">
      <c r="B14" s="41"/>
      <c r="C14" s="14" t="s">
        <v>8</v>
      </c>
      <c r="D14" s="10">
        <v>293</v>
      </c>
      <c r="E14" s="10">
        <v>151</v>
      </c>
      <c r="F14" s="10">
        <v>116</v>
      </c>
      <c r="G14" s="10">
        <v>71</v>
      </c>
      <c r="H14" s="10">
        <v>69</v>
      </c>
      <c r="I14" s="11">
        <v>4333</v>
      </c>
      <c r="J14" s="12">
        <f t="shared" si="0"/>
        <v>444</v>
      </c>
      <c r="K14" s="12">
        <f t="shared" si="1"/>
        <v>256</v>
      </c>
      <c r="L14" s="12">
        <f t="shared" si="2"/>
        <v>700</v>
      </c>
      <c r="M14" s="13">
        <f t="shared" si="3"/>
        <v>16.15508885298869</v>
      </c>
    </row>
    <row r="15" spans="2:13" ht="16.5">
      <c r="B15" s="39" t="s">
        <v>11</v>
      </c>
      <c r="C15" s="14" t="s">
        <v>5</v>
      </c>
      <c r="D15" s="10">
        <v>127</v>
      </c>
      <c r="E15" s="10">
        <v>86</v>
      </c>
      <c r="F15" s="10">
        <v>64</v>
      </c>
      <c r="G15" s="10">
        <v>37</v>
      </c>
      <c r="H15" s="10">
        <v>42</v>
      </c>
      <c r="I15" s="11">
        <v>2658</v>
      </c>
      <c r="J15" s="12">
        <f t="shared" si="0"/>
        <v>213</v>
      </c>
      <c r="K15" s="12">
        <f t="shared" si="1"/>
        <v>143</v>
      </c>
      <c r="L15" s="12">
        <f t="shared" si="2"/>
        <v>356</v>
      </c>
      <c r="M15" s="13">
        <f t="shared" si="3"/>
        <v>13.393528969149738</v>
      </c>
    </row>
    <row r="16" spans="2:13" ht="16.5">
      <c r="B16" s="40"/>
      <c r="C16" s="14" t="s">
        <v>7</v>
      </c>
      <c r="D16" s="10">
        <v>166</v>
      </c>
      <c r="E16" s="10">
        <v>111</v>
      </c>
      <c r="F16" s="10">
        <v>91</v>
      </c>
      <c r="G16" s="10">
        <v>87</v>
      </c>
      <c r="H16" s="10">
        <v>96</v>
      </c>
      <c r="I16" s="11">
        <v>3001</v>
      </c>
      <c r="J16" s="12">
        <f t="shared" si="0"/>
        <v>277</v>
      </c>
      <c r="K16" s="12">
        <f t="shared" si="1"/>
        <v>274</v>
      </c>
      <c r="L16" s="12">
        <f t="shared" si="2"/>
        <v>551</v>
      </c>
      <c r="M16" s="13">
        <f t="shared" si="3"/>
        <v>18.360546484505164</v>
      </c>
    </row>
    <row r="17" spans="2:13" ht="16.5">
      <c r="B17" s="41"/>
      <c r="C17" s="14" t="s">
        <v>8</v>
      </c>
      <c r="D17" s="10">
        <v>293</v>
      </c>
      <c r="E17" s="10">
        <v>197</v>
      </c>
      <c r="F17" s="10">
        <v>155</v>
      </c>
      <c r="G17" s="10">
        <v>124</v>
      </c>
      <c r="H17" s="10">
        <v>138</v>
      </c>
      <c r="I17" s="11">
        <v>5659</v>
      </c>
      <c r="J17" s="12">
        <f t="shared" si="0"/>
        <v>490</v>
      </c>
      <c r="K17" s="12">
        <f t="shared" si="1"/>
        <v>417</v>
      </c>
      <c r="L17" s="12">
        <f t="shared" si="2"/>
        <v>907</v>
      </c>
      <c r="M17" s="13">
        <f t="shared" si="3"/>
        <v>16.02756670789892</v>
      </c>
    </row>
    <row r="18" spans="2:13" ht="16.5">
      <c r="B18" s="39" t="s">
        <v>12</v>
      </c>
      <c r="C18" s="14" t="s">
        <v>5</v>
      </c>
      <c r="D18" s="10">
        <v>54</v>
      </c>
      <c r="E18" s="10">
        <v>27</v>
      </c>
      <c r="F18" s="10">
        <v>20</v>
      </c>
      <c r="G18" s="10">
        <v>20</v>
      </c>
      <c r="H18" s="10">
        <v>18</v>
      </c>
      <c r="I18" s="11">
        <v>1117</v>
      </c>
      <c r="J18" s="12">
        <f t="shared" si="0"/>
        <v>81</v>
      </c>
      <c r="K18" s="12">
        <f t="shared" si="1"/>
        <v>58</v>
      </c>
      <c r="L18" s="12">
        <f t="shared" si="2"/>
        <v>139</v>
      </c>
      <c r="M18" s="13">
        <f t="shared" si="3"/>
        <v>12.444046553267682</v>
      </c>
    </row>
    <row r="19" spans="2:13" ht="16.5">
      <c r="B19" s="40"/>
      <c r="C19" s="14" t="s">
        <v>7</v>
      </c>
      <c r="D19" s="10">
        <v>52</v>
      </c>
      <c r="E19" s="10">
        <v>31</v>
      </c>
      <c r="F19" s="10">
        <v>19</v>
      </c>
      <c r="G19" s="10">
        <v>22</v>
      </c>
      <c r="H19" s="10">
        <v>28</v>
      </c>
      <c r="I19" s="11">
        <v>1198</v>
      </c>
      <c r="J19" s="12">
        <f t="shared" si="0"/>
        <v>83</v>
      </c>
      <c r="K19" s="12">
        <f t="shared" si="1"/>
        <v>69</v>
      </c>
      <c r="L19" s="12">
        <f t="shared" si="2"/>
        <v>152</v>
      </c>
      <c r="M19" s="13">
        <f t="shared" si="3"/>
        <v>12.687813021702837</v>
      </c>
    </row>
    <row r="20" spans="2:13" ht="16.5">
      <c r="B20" s="41"/>
      <c r="C20" s="14" t="s">
        <v>8</v>
      </c>
      <c r="D20" s="10">
        <v>106</v>
      </c>
      <c r="E20" s="10">
        <v>58</v>
      </c>
      <c r="F20" s="10">
        <v>39</v>
      </c>
      <c r="G20" s="10">
        <v>42</v>
      </c>
      <c r="H20" s="10">
        <v>46</v>
      </c>
      <c r="I20" s="11">
        <v>2315</v>
      </c>
      <c r="J20" s="12">
        <f t="shared" si="0"/>
        <v>164</v>
      </c>
      <c r="K20" s="12">
        <f t="shared" si="1"/>
        <v>127</v>
      </c>
      <c r="L20" s="12">
        <f t="shared" si="2"/>
        <v>291</v>
      </c>
      <c r="M20" s="13">
        <f t="shared" si="3"/>
        <v>12.570194384449243</v>
      </c>
    </row>
    <row r="21" spans="2:13" ht="16.5">
      <c r="B21" s="39" t="s">
        <v>13</v>
      </c>
      <c r="C21" s="14" t="s">
        <v>5</v>
      </c>
      <c r="D21" s="10">
        <v>202</v>
      </c>
      <c r="E21" s="10">
        <v>128</v>
      </c>
      <c r="F21" s="10">
        <v>86</v>
      </c>
      <c r="G21" s="10">
        <v>54</v>
      </c>
      <c r="H21" s="10">
        <v>28</v>
      </c>
      <c r="I21" s="11">
        <v>3104</v>
      </c>
      <c r="J21" s="12">
        <f t="shared" si="0"/>
        <v>330</v>
      </c>
      <c r="K21" s="12">
        <f t="shared" si="1"/>
        <v>168</v>
      </c>
      <c r="L21" s="12">
        <f t="shared" si="2"/>
        <v>498</v>
      </c>
      <c r="M21" s="13">
        <f t="shared" si="3"/>
        <v>16.04381443298969</v>
      </c>
    </row>
    <row r="22" spans="2:13" ht="16.5">
      <c r="B22" s="40"/>
      <c r="C22" s="14" t="s">
        <v>7</v>
      </c>
      <c r="D22" s="10">
        <v>197</v>
      </c>
      <c r="E22" s="10">
        <v>152</v>
      </c>
      <c r="F22" s="10">
        <v>115</v>
      </c>
      <c r="G22" s="10">
        <v>70</v>
      </c>
      <c r="H22" s="10">
        <v>71</v>
      </c>
      <c r="I22" s="11">
        <v>3269</v>
      </c>
      <c r="J22" s="12">
        <f t="shared" si="0"/>
        <v>349</v>
      </c>
      <c r="K22" s="12">
        <f t="shared" si="1"/>
        <v>256</v>
      </c>
      <c r="L22" s="12">
        <f t="shared" si="2"/>
        <v>605</v>
      </c>
      <c r="M22" s="13">
        <f t="shared" si="3"/>
        <v>18.507188742734783</v>
      </c>
    </row>
    <row r="23" spans="2:13" ht="16.5">
      <c r="B23" s="41"/>
      <c r="C23" s="14" t="s">
        <v>8</v>
      </c>
      <c r="D23" s="10">
        <v>399</v>
      </c>
      <c r="E23" s="10">
        <v>280</v>
      </c>
      <c r="F23" s="10">
        <v>201</v>
      </c>
      <c r="G23" s="10">
        <v>124</v>
      </c>
      <c r="H23" s="10">
        <v>99</v>
      </c>
      <c r="I23" s="11">
        <v>6373</v>
      </c>
      <c r="J23" s="12">
        <f t="shared" si="0"/>
        <v>679</v>
      </c>
      <c r="K23" s="12">
        <f t="shared" si="1"/>
        <v>424</v>
      </c>
      <c r="L23" s="12">
        <f t="shared" si="2"/>
        <v>1103</v>
      </c>
      <c r="M23" s="13">
        <f t="shared" si="3"/>
        <v>17.307390553899264</v>
      </c>
    </row>
    <row r="24" spans="2:13" ht="16.5">
      <c r="B24" s="39" t="s">
        <v>14</v>
      </c>
      <c r="C24" s="14" t="s">
        <v>5</v>
      </c>
      <c r="D24" s="10">
        <v>132</v>
      </c>
      <c r="E24" s="10">
        <v>79</v>
      </c>
      <c r="F24" s="10">
        <v>63</v>
      </c>
      <c r="G24" s="10">
        <v>50</v>
      </c>
      <c r="H24" s="10">
        <v>39</v>
      </c>
      <c r="I24" s="11">
        <v>1903</v>
      </c>
      <c r="J24" s="12">
        <f t="shared" si="0"/>
        <v>211</v>
      </c>
      <c r="K24" s="12">
        <f t="shared" si="1"/>
        <v>152</v>
      </c>
      <c r="L24" s="12">
        <f t="shared" si="2"/>
        <v>363</v>
      </c>
      <c r="M24" s="13">
        <f t="shared" si="3"/>
        <v>19.07514450867052</v>
      </c>
    </row>
    <row r="25" spans="2:13" ht="16.5">
      <c r="B25" s="40"/>
      <c r="C25" s="14" t="s">
        <v>7</v>
      </c>
      <c r="D25" s="10">
        <v>133</v>
      </c>
      <c r="E25" s="10">
        <v>108</v>
      </c>
      <c r="F25" s="10">
        <v>91</v>
      </c>
      <c r="G25" s="10">
        <v>77</v>
      </c>
      <c r="H25" s="10">
        <v>81</v>
      </c>
      <c r="I25" s="11">
        <v>2013</v>
      </c>
      <c r="J25" s="12">
        <f t="shared" si="0"/>
        <v>241</v>
      </c>
      <c r="K25" s="12">
        <f t="shared" si="1"/>
        <v>249</v>
      </c>
      <c r="L25" s="12">
        <f t="shared" si="2"/>
        <v>490</v>
      </c>
      <c r="M25" s="13">
        <f t="shared" si="3"/>
        <v>24.341778440139095</v>
      </c>
    </row>
    <row r="26" spans="2:13" ht="16.5">
      <c r="B26" s="41"/>
      <c r="C26" s="14" t="s">
        <v>8</v>
      </c>
      <c r="D26" s="10">
        <v>265</v>
      </c>
      <c r="E26" s="10">
        <v>187</v>
      </c>
      <c r="F26" s="10">
        <v>154</v>
      </c>
      <c r="G26" s="10">
        <v>127</v>
      </c>
      <c r="H26" s="10">
        <v>120</v>
      </c>
      <c r="I26" s="11">
        <v>3916</v>
      </c>
      <c r="J26" s="12">
        <f t="shared" si="0"/>
        <v>452</v>
      </c>
      <c r="K26" s="12">
        <f t="shared" si="1"/>
        <v>401</v>
      </c>
      <c r="L26" s="12">
        <f t="shared" si="2"/>
        <v>853</v>
      </c>
      <c r="M26" s="13">
        <f t="shared" si="3"/>
        <v>21.782431052093973</v>
      </c>
    </row>
    <row r="27" spans="2:13" ht="16.5">
      <c r="B27" s="39" t="s">
        <v>15</v>
      </c>
      <c r="C27" s="14" t="s">
        <v>5</v>
      </c>
      <c r="D27" s="10">
        <v>62</v>
      </c>
      <c r="E27" s="10">
        <v>57</v>
      </c>
      <c r="F27" s="10">
        <v>27</v>
      </c>
      <c r="G27" s="10">
        <v>11</v>
      </c>
      <c r="H27" s="10">
        <v>10</v>
      </c>
      <c r="I27" s="11">
        <v>622</v>
      </c>
      <c r="J27" s="12">
        <f t="shared" si="0"/>
        <v>119</v>
      </c>
      <c r="K27" s="12">
        <f t="shared" si="1"/>
        <v>48</v>
      </c>
      <c r="L27" s="12">
        <f t="shared" si="2"/>
        <v>167</v>
      </c>
      <c r="M27" s="13">
        <f t="shared" si="3"/>
        <v>26.848874598070736</v>
      </c>
    </row>
    <row r="28" spans="2:13" ht="16.5">
      <c r="B28" s="40"/>
      <c r="C28" s="14" t="s">
        <v>7</v>
      </c>
      <c r="D28" s="10">
        <v>75</v>
      </c>
      <c r="E28" s="10">
        <v>38</v>
      </c>
      <c r="F28" s="10">
        <v>29</v>
      </c>
      <c r="G28" s="10">
        <v>22</v>
      </c>
      <c r="H28" s="10">
        <v>17</v>
      </c>
      <c r="I28" s="11">
        <v>693</v>
      </c>
      <c r="J28" s="12">
        <f t="shared" si="0"/>
        <v>113</v>
      </c>
      <c r="K28" s="12">
        <f t="shared" si="1"/>
        <v>68</v>
      </c>
      <c r="L28" s="12">
        <f t="shared" si="2"/>
        <v>181</v>
      </c>
      <c r="M28" s="13">
        <f t="shared" si="3"/>
        <v>26.118326118326117</v>
      </c>
    </row>
    <row r="29" spans="2:13" ht="16.5">
      <c r="B29" s="41"/>
      <c r="C29" s="14" t="s">
        <v>8</v>
      </c>
      <c r="D29" s="10">
        <v>137</v>
      </c>
      <c r="E29" s="10">
        <v>95</v>
      </c>
      <c r="F29" s="10">
        <v>56</v>
      </c>
      <c r="G29" s="10">
        <v>33</v>
      </c>
      <c r="H29" s="10">
        <v>27</v>
      </c>
      <c r="I29" s="11">
        <v>1315</v>
      </c>
      <c r="J29" s="12">
        <f t="shared" si="0"/>
        <v>232</v>
      </c>
      <c r="K29" s="12">
        <f t="shared" si="1"/>
        <v>116</v>
      </c>
      <c r="L29" s="12">
        <f t="shared" si="2"/>
        <v>348</v>
      </c>
      <c r="M29" s="13">
        <f t="shared" si="3"/>
        <v>26.4638783269962</v>
      </c>
    </row>
    <row r="30" spans="2:13" ht="16.5">
      <c r="B30" s="39" t="s">
        <v>16</v>
      </c>
      <c r="C30" s="14" t="s">
        <v>5</v>
      </c>
      <c r="D30" s="10">
        <v>127</v>
      </c>
      <c r="E30" s="10">
        <v>83</v>
      </c>
      <c r="F30" s="10">
        <v>69</v>
      </c>
      <c r="G30" s="10">
        <v>61</v>
      </c>
      <c r="H30" s="10">
        <v>43</v>
      </c>
      <c r="I30" s="11">
        <v>1943</v>
      </c>
      <c r="J30" s="12">
        <f t="shared" si="0"/>
        <v>210</v>
      </c>
      <c r="K30" s="12">
        <f t="shared" si="1"/>
        <v>173</v>
      </c>
      <c r="L30" s="12">
        <f t="shared" si="2"/>
        <v>383</v>
      </c>
      <c r="M30" s="13">
        <f t="shared" si="3"/>
        <v>19.71178589809573</v>
      </c>
    </row>
    <row r="31" spans="2:13" ht="16.5">
      <c r="B31" s="40"/>
      <c r="C31" s="14" t="s">
        <v>7</v>
      </c>
      <c r="D31" s="10">
        <v>146</v>
      </c>
      <c r="E31" s="10">
        <v>82</v>
      </c>
      <c r="F31" s="10">
        <v>97</v>
      </c>
      <c r="G31" s="10">
        <v>84</v>
      </c>
      <c r="H31" s="10">
        <v>64</v>
      </c>
      <c r="I31" s="11">
        <v>2027</v>
      </c>
      <c r="J31" s="12">
        <f t="shared" si="0"/>
        <v>228</v>
      </c>
      <c r="K31" s="12">
        <f t="shared" si="1"/>
        <v>245</v>
      </c>
      <c r="L31" s="12">
        <f t="shared" si="2"/>
        <v>473</v>
      </c>
      <c r="M31" s="13">
        <f t="shared" si="3"/>
        <v>23.334977799703996</v>
      </c>
    </row>
    <row r="32" spans="2:13" ht="16.5">
      <c r="B32" s="41"/>
      <c r="C32" s="14" t="s">
        <v>8</v>
      </c>
      <c r="D32" s="10">
        <v>273</v>
      </c>
      <c r="E32" s="10">
        <v>165</v>
      </c>
      <c r="F32" s="10">
        <v>166</v>
      </c>
      <c r="G32" s="10">
        <v>145</v>
      </c>
      <c r="H32" s="10">
        <v>107</v>
      </c>
      <c r="I32" s="11">
        <v>3970</v>
      </c>
      <c r="J32" s="12">
        <f t="shared" si="0"/>
        <v>438</v>
      </c>
      <c r="K32" s="12">
        <f t="shared" si="1"/>
        <v>418</v>
      </c>
      <c r="L32" s="12">
        <f t="shared" si="2"/>
        <v>856</v>
      </c>
      <c r="M32" s="13">
        <f t="shared" si="3"/>
        <v>21.561712846347607</v>
      </c>
    </row>
    <row r="33" spans="2:13" ht="16.5">
      <c r="B33" s="39" t="s">
        <v>17</v>
      </c>
      <c r="C33" s="14" t="s">
        <v>5</v>
      </c>
      <c r="D33" s="10">
        <v>110</v>
      </c>
      <c r="E33" s="10">
        <v>80</v>
      </c>
      <c r="F33" s="10">
        <v>56</v>
      </c>
      <c r="G33" s="10">
        <v>45</v>
      </c>
      <c r="H33" s="10">
        <v>27</v>
      </c>
      <c r="I33" s="11">
        <v>1556</v>
      </c>
      <c r="J33" s="12">
        <f t="shared" si="0"/>
        <v>190</v>
      </c>
      <c r="K33" s="12">
        <f t="shared" si="1"/>
        <v>128</v>
      </c>
      <c r="L33" s="12">
        <f t="shared" si="2"/>
        <v>318</v>
      </c>
      <c r="M33" s="13">
        <f t="shared" si="3"/>
        <v>20.43701799485861</v>
      </c>
    </row>
    <row r="34" spans="2:13" ht="16.5">
      <c r="B34" s="40"/>
      <c r="C34" s="14" t="s">
        <v>7</v>
      </c>
      <c r="D34" s="10">
        <v>149</v>
      </c>
      <c r="E34" s="10">
        <v>85</v>
      </c>
      <c r="F34" s="10">
        <v>95</v>
      </c>
      <c r="G34" s="10">
        <v>73</v>
      </c>
      <c r="H34" s="10">
        <v>84</v>
      </c>
      <c r="I34" s="11">
        <v>1690</v>
      </c>
      <c r="J34" s="12">
        <f t="shared" si="0"/>
        <v>234</v>
      </c>
      <c r="K34" s="12">
        <f t="shared" si="1"/>
        <v>252</v>
      </c>
      <c r="L34" s="12">
        <f t="shared" si="2"/>
        <v>486</v>
      </c>
      <c r="M34" s="13">
        <f t="shared" si="3"/>
        <v>28.757396449704142</v>
      </c>
    </row>
    <row r="35" spans="2:13" ht="16.5">
      <c r="B35" s="41"/>
      <c r="C35" s="14" t="s">
        <v>8</v>
      </c>
      <c r="D35" s="10">
        <v>259</v>
      </c>
      <c r="E35" s="10">
        <v>165</v>
      </c>
      <c r="F35" s="10">
        <v>151</v>
      </c>
      <c r="G35" s="10">
        <v>118</v>
      </c>
      <c r="H35" s="10">
        <v>111</v>
      </c>
      <c r="I35" s="11">
        <v>3246</v>
      </c>
      <c r="J35" s="12">
        <f t="shared" si="0"/>
        <v>424</v>
      </c>
      <c r="K35" s="12">
        <f t="shared" si="1"/>
        <v>380</v>
      </c>
      <c r="L35" s="12">
        <f t="shared" si="2"/>
        <v>804</v>
      </c>
      <c r="M35" s="13">
        <f t="shared" si="3"/>
        <v>24.76894639556377</v>
      </c>
    </row>
    <row r="36" spans="2:13" ht="16.5">
      <c r="B36" s="39" t="s">
        <v>18</v>
      </c>
      <c r="C36" s="14" t="s">
        <v>5</v>
      </c>
      <c r="D36" s="10">
        <v>61</v>
      </c>
      <c r="E36" s="10">
        <v>39</v>
      </c>
      <c r="F36" s="10">
        <v>41</v>
      </c>
      <c r="G36" s="10">
        <v>25</v>
      </c>
      <c r="H36" s="10">
        <v>29</v>
      </c>
      <c r="I36" s="11">
        <v>631</v>
      </c>
      <c r="J36" s="12">
        <f t="shared" si="0"/>
        <v>100</v>
      </c>
      <c r="K36" s="12">
        <f t="shared" si="1"/>
        <v>95</v>
      </c>
      <c r="L36" s="12">
        <f t="shared" si="2"/>
        <v>195</v>
      </c>
      <c r="M36" s="13">
        <f t="shared" si="3"/>
        <v>30.903328050713153</v>
      </c>
    </row>
    <row r="37" spans="2:13" ht="16.5">
      <c r="B37" s="40"/>
      <c r="C37" s="14" t="s">
        <v>7</v>
      </c>
      <c r="D37" s="10">
        <v>62</v>
      </c>
      <c r="E37" s="10">
        <v>54</v>
      </c>
      <c r="F37" s="10">
        <v>52</v>
      </c>
      <c r="G37" s="10">
        <v>33</v>
      </c>
      <c r="H37" s="10">
        <v>45</v>
      </c>
      <c r="I37" s="11">
        <v>739</v>
      </c>
      <c r="J37" s="12">
        <f t="shared" si="0"/>
        <v>116</v>
      </c>
      <c r="K37" s="12">
        <f t="shared" si="1"/>
        <v>130</v>
      </c>
      <c r="L37" s="12">
        <f t="shared" si="2"/>
        <v>246</v>
      </c>
      <c r="M37" s="13">
        <f t="shared" si="3"/>
        <v>33.28822733423545</v>
      </c>
    </row>
    <row r="38" spans="2:13" ht="16.5">
      <c r="B38" s="41"/>
      <c r="C38" s="14" t="s">
        <v>8</v>
      </c>
      <c r="D38" s="10">
        <v>123</v>
      </c>
      <c r="E38" s="10">
        <v>93</v>
      </c>
      <c r="F38" s="10">
        <v>93</v>
      </c>
      <c r="G38" s="10">
        <v>58</v>
      </c>
      <c r="H38" s="10">
        <v>74</v>
      </c>
      <c r="I38" s="11">
        <v>1370</v>
      </c>
      <c r="J38" s="12">
        <f t="shared" si="0"/>
        <v>216</v>
      </c>
      <c r="K38" s="12">
        <f t="shared" si="1"/>
        <v>225</v>
      </c>
      <c r="L38" s="12">
        <f t="shared" si="2"/>
        <v>441</v>
      </c>
      <c r="M38" s="13">
        <f t="shared" si="3"/>
        <v>32.189781021897815</v>
      </c>
    </row>
    <row r="39" spans="2:13" ht="16.5">
      <c r="B39" s="39" t="s">
        <v>19</v>
      </c>
      <c r="C39" s="14" t="s">
        <v>5</v>
      </c>
      <c r="D39" s="10">
        <v>165</v>
      </c>
      <c r="E39" s="10">
        <v>106</v>
      </c>
      <c r="F39" s="10">
        <v>74</v>
      </c>
      <c r="G39" s="10">
        <v>49</v>
      </c>
      <c r="H39" s="10">
        <v>46</v>
      </c>
      <c r="I39" s="11">
        <v>2594</v>
      </c>
      <c r="J39" s="12">
        <f t="shared" si="0"/>
        <v>271</v>
      </c>
      <c r="K39" s="12">
        <f t="shared" si="1"/>
        <v>169</v>
      </c>
      <c r="L39" s="12">
        <f t="shared" si="2"/>
        <v>440</v>
      </c>
      <c r="M39" s="13">
        <f t="shared" si="3"/>
        <v>16.962220508866615</v>
      </c>
    </row>
    <row r="40" spans="2:13" ht="16.5">
      <c r="B40" s="40"/>
      <c r="C40" s="14" t="s">
        <v>7</v>
      </c>
      <c r="D40" s="10">
        <v>180</v>
      </c>
      <c r="E40" s="10">
        <v>116</v>
      </c>
      <c r="F40" s="10">
        <v>123</v>
      </c>
      <c r="G40" s="10">
        <v>85</v>
      </c>
      <c r="H40" s="10">
        <v>93</v>
      </c>
      <c r="I40" s="11">
        <v>2822</v>
      </c>
      <c r="J40" s="12">
        <f t="shared" si="0"/>
        <v>296</v>
      </c>
      <c r="K40" s="12">
        <f t="shared" si="1"/>
        <v>301</v>
      </c>
      <c r="L40" s="12">
        <f t="shared" si="2"/>
        <v>597</v>
      </c>
      <c r="M40" s="13">
        <f t="shared" si="3"/>
        <v>21.155209071580437</v>
      </c>
    </row>
    <row r="41" spans="2:13" ht="16.5">
      <c r="B41" s="41"/>
      <c r="C41" s="14" t="s">
        <v>8</v>
      </c>
      <c r="D41" s="10">
        <v>345</v>
      </c>
      <c r="E41" s="10">
        <v>222</v>
      </c>
      <c r="F41" s="10">
        <v>197</v>
      </c>
      <c r="G41" s="10">
        <v>134</v>
      </c>
      <c r="H41" s="10">
        <v>139</v>
      </c>
      <c r="I41" s="11">
        <v>5416</v>
      </c>
      <c r="J41" s="12">
        <f t="shared" si="0"/>
        <v>567</v>
      </c>
      <c r="K41" s="12">
        <f t="shared" si="1"/>
        <v>470</v>
      </c>
      <c r="L41" s="12">
        <f t="shared" si="2"/>
        <v>1037</v>
      </c>
      <c r="M41" s="13">
        <f t="shared" si="3"/>
        <v>19.146971935007386</v>
      </c>
    </row>
    <row r="42" spans="2:13" ht="16.5">
      <c r="B42" s="39" t="s">
        <v>20</v>
      </c>
      <c r="C42" s="14" t="s">
        <v>5</v>
      </c>
      <c r="D42" s="10">
        <v>127</v>
      </c>
      <c r="E42" s="10">
        <v>85</v>
      </c>
      <c r="F42" s="10">
        <v>79</v>
      </c>
      <c r="G42" s="10">
        <v>60</v>
      </c>
      <c r="H42" s="10">
        <v>30</v>
      </c>
      <c r="I42" s="11">
        <v>2121</v>
      </c>
      <c r="J42" s="12">
        <f t="shared" si="0"/>
        <v>212</v>
      </c>
      <c r="K42" s="12">
        <f t="shared" si="1"/>
        <v>169</v>
      </c>
      <c r="L42" s="12">
        <f t="shared" si="2"/>
        <v>381</v>
      </c>
      <c r="M42" s="13">
        <f t="shared" si="3"/>
        <v>17.963224893917964</v>
      </c>
    </row>
    <row r="43" spans="2:13" ht="16.5">
      <c r="B43" s="40"/>
      <c r="C43" s="14" t="s">
        <v>7</v>
      </c>
      <c r="D43" s="10">
        <v>172</v>
      </c>
      <c r="E43" s="10">
        <v>120</v>
      </c>
      <c r="F43" s="10">
        <v>98</v>
      </c>
      <c r="G43" s="10">
        <v>85</v>
      </c>
      <c r="H43" s="10">
        <v>82</v>
      </c>
      <c r="I43" s="11">
        <v>2354</v>
      </c>
      <c r="J43" s="12">
        <f t="shared" si="0"/>
        <v>292</v>
      </c>
      <c r="K43" s="12">
        <f t="shared" si="1"/>
        <v>265</v>
      </c>
      <c r="L43" s="12">
        <f t="shared" si="2"/>
        <v>557</v>
      </c>
      <c r="M43" s="13">
        <f t="shared" si="3"/>
        <v>23.661852166525062</v>
      </c>
    </row>
    <row r="44" spans="2:13" ht="16.5">
      <c r="B44" s="41"/>
      <c r="C44" s="14" t="s">
        <v>8</v>
      </c>
      <c r="D44" s="10">
        <v>299</v>
      </c>
      <c r="E44" s="10">
        <v>205</v>
      </c>
      <c r="F44" s="10">
        <v>177</v>
      </c>
      <c r="G44" s="10">
        <v>145</v>
      </c>
      <c r="H44" s="10">
        <v>112</v>
      </c>
      <c r="I44" s="11">
        <v>4475</v>
      </c>
      <c r="J44" s="12">
        <f t="shared" si="0"/>
        <v>504</v>
      </c>
      <c r="K44" s="12">
        <f t="shared" si="1"/>
        <v>434</v>
      </c>
      <c r="L44" s="12">
        <f t="shared" si="2"/>
        <v>938</v>
      </c>
      <c r="M44" s="13">
        <f t="shared" si="3"/>
        <v>20.9608938547486</v>
      </c>
    </row>
    <row r="45" spans="2:13" ht="16.5">
      <c r="B45" s="39" t="s">
        <v>21</v>
      </c>
      <c r="C45" s="14" t="s">
        <v>5</v>
      </c>
      <c r="D45" s="10">
        <v>95</v>
      </c>
      <c r="E45" s="10">
        <v>68</v>
      </c>
      <c r="F45" s="10">
        <v>61</v>
      </c>
      <c r="G45" s="10">
        <v>35</v>
      </c>
      <c r="H45" s="10">
        <v>21</v>
      </c>
      <c r="I45" s="11">
        <v>1393</v>
      </c>
      <c r="J45" s="12">
        <f t="shared" si="0"/>
        <v>163</v>
      </c>
      <c r="K45" s="12">
        <f t="shared" si="1"/>
        <v>117</v>
      </c>
      <c r="L45" s="12">
        <f t="shared" si="2"/>
        <v>280</v>
      </c>
      <c r="M45" s="13">
        <f t="shared" si="3"/>
        <v>20.100502512562816</v>
      </c>
    </row>
    <row r="46" spans="2:13" ht="16.5">
      <c r="B46" s="40"/>
      <c r="C46" s="14" t="s">
        <v>7</v>
      </c>
      <c r="D46" s="10">
        <v>84</v>
      </c>
      <c r="E46" s="10">
        <v>74</v>
      </c>
      <c r="F46" s="10">
        <v>80</v>
      </c>
      <c r="G46" s="10">
        <v>44</v>
      </c>
      <c r="H46" s="10">
        <v>43</v>
      </c>
      <c r="I46" s="11">
        <v>1557</v>
      </c>
      <c r="J46" s="12">
        <f t="shared" si="0"/>
        <v>158</v>
      </c>
      <c r="K46" s="12">
        <f t="shared" si="1"/>
        <v>167</v>
      </c>
      <c r="L46" s="12">
        <f t="shared" si="2"/>
        <v>325</v>
      </c>
      <c r="M46" s="13">
        <f t="shared" si="3"/>
        <v>20.873474630700066</v>
      </c>
    </row>
    <row r="47" spans="2:13" ht="16.5">
      <c r="B47" s="41"/>
      <c r="C47" s="14" t="s">
        <v>8</v>
      </c>
      <c r="D47" s="10">
        <v>179</v>
      </c>
      <c r="E47" s="10">
        <v>142</v>
      </c>
      <c r="F47" s="10">
        <v>141</v>
      </c>
      <c r="G47" s="10">
        <v>79</v>
      </c>
      <c r="H47" s="10">
        <v>64</v>
      </c>
      <c r="I47" s="11">
        <v>2950</v>
      </c>
      <c r="J47" s="12">
        <f t="shared" si="0"/>
        <v>321</v>
      </c>
      <c r="K47" s="12">
        <f t="shared" si="1"/>
        <v>284</v>
      </c>
      <c r="L47" s="12">
        <f t="shared" si="2"/>
        <v>605</v>
      </c>
      <c r="M47" s="13">
        <f t="shared" si="3"/>
        <v>20.508474576271183</v>
      </c>
    </row>
    <row r="48" spans="2:13" ht="16.5">
      <c r="B48" s="39" t="s">
        <v>22</v>
      </c>
      <c r="C48" s="14" t="s">
        <v>5</v>
      </c>
      <c r="D48" s="10">
        <v>72</v>
      </c>
      <c r="E48" s="10">
        <v>41</v>
      </c>
      <c r="F48" s="10">
        <v>31</v>
      </c>
      <c r="G48" s="10">
        <v>24</v>
      </c>
      <c r="H48" s="10">
        <v>21</v>
      </c>
      <c r="I48" s="11">
        <v>1394</v>
      </c>
      <c r="J48" s="12">
        <f t="shared" si="0"/>
        <v>113</v>
      </c>
      <c r="K48" s="12">
        <f t="shared" si="1"/>
        <v>76</v>
      </c>
      <c r="L48" s="12">
        <f t="shared" si="2"/>
        <v>189</v>
      </c>
      <c r="M48" s="13">
        <f t="shared" si="3"/>
        <v>13.558106169296988</v>
      </c>
    </row>
    <row r="49" spans="2:13" ht="16.5">
      <c r="B49" s="40"/>
      <c r="C49" s="14" t="s">
        <v>7</v>
      </c>
      <c r="D49" s="10">
        <v>74</v>
      </c>
      <c r="E49" s="10">
        <v>42</v>
      </c>
      <c r="F49" s="10">
        <v>38</v>
      </c>
      <c r="G49" s="10">
        <v>38</v>
      </c>
      <c r="H49" s="10">
        <v>35</v>
      </c>
      <c r="I49" s="11">
        <v>1411</v>
      </c>
      <c r="J49" s="12">
        <f t="shared" si="0"/>
        <v>116</v>
      </c>
      <c r="K49" s="12">
        <f t="shared" si="1"/>
        <v>111</v>
      </c>
      <c r="L49" s="12">
        <f t="shared" si="2"/>
        <v>227</v>
      </c>
      <c r="M49" s="13">
        <f t="shared" si="3"/>
        <v>16.087880935506732</v>
      </c>
    </row>
    <row r="50" spans="2:13" ht="16.5">
      <c r="B50" s="41"/>
      <c r="C50" s="14" t="s">
        <v>8</v>
      </c>
      <c r="D50" s="10">
        <v>146</v>
      </c>
      <c r="E50" s="10">
        <v>83</v>
      </c>
      <c r="F50" s="10">
        <v>69</v>
      </c>
      <c r="G50" s="10">
        <v>62</v>
      </c>
      <c r="H50" s="10">
        <v>56</v>
      </c>
      <c r="I50" s="11">
        <v>2805</v>
      </c>
      <c r="J50" s="12">
        <f t="shared" si="0"/>
        <v>229</v>
      </c>
      <c r="K50" s="12">
        <f t="shared" si="1"/>
        <v>187</v>
      </c>
      <c r="L50" s="12">
        <f t="shared" si="2"/>
        <v>416</v>
      </c>
      <c r="M50" s="13">
        <f t="shared" si="3"/>
        <v>14.83065953654189</v>
      </c>
    </row>
    <row r="51" spans="2:13" ht="16.5">
      <c r="B51" s="39" t="s">
        <v>23</v>
      </c>
      <c r="C51" s="14" t="s">
        <v>5</v>
      </c>
      <c r="D51" s="10">
        <v>61</v>
      </c>
      <c r="E51" s="10">
        <v>47</v>
      </c>
      <c r="F51" s="10">
        <v>49</v>
      </c>
      <c r="G51" s="10">
        <v>39</v>
      </c>
      <c r="H51" s="10">
        <v>39</v>
      </c>
      <c r="I51" s="11">
        <v>786</v>
      </c>
      <c r="J51" s="12">
        <f t="shared" si="0"/>
        <v>108</v>
      </c>
      <c r="K51" s="12">
        <f t="shared" si="1"/>
        <v>127</v>
      </c>
      <c r="L51" s="12">
        <f t="shared" si="2"/>
        <v>235</v>
      </c>
      <c r="M51" s="13">
        <f t="shared" si="3"/>
        <v>29.898218829516537</v>
      </c>
    </row>
    <row r="52" spans="2:13" ht="16.5">
      <c r="B52" s="40"/>
      <c r="C52" s="14" t="s">
        <v>7</v>
      </c>
      <c r="D52" s="10">
        <v>76</v>
      </c>
      <c r="E52" s="10">
        <v>63</v>
      </c>
      <c r="F52" s="10">
        <v>59</v>
      </c>
      <c r="G52" s="10">
        <v>61</v>
      </c>
      <c r="H52" s="10">
        <v>83</v>
      </c>
      <c r="I52" s="11">
        <v>924</v>
      </c>
      <c r="J52" s="12">
        <f t="shared" si="0"/>
        <v>139</v>
      </c>
      <c r="K52" s="12">
        <f t="shared" si="1"/>
        <v>203</v>
      </c>
      <c r="L52" s="12">
        <f t="shared" si="2"/>
        <v>342</v>
      </c>
      <c r="M52" s="13">
        <f t="shared" si="3"/>
        <v>37.01298701298701</v>
      </c>
    </row>
    <row r="53" spans="2:13" ht="16.5">
      <c r="B53" s="41"/>
      <c r="C53" s="14" t="s">
        <v>8</v>
      </c>
      <c r="D53" s="10">
        <v>137</v>
      </c>
      <c r="E53" s="10">
        <v>110</v>
      </c>
      <c r="F53" s="10">
        <v>108</v>
      </c>
      <c r="G53" s="10">
        <v>100</v>
      </c>
      <c r="H53" s="10">
        <v>122</v>
      </c>
      <c r="I53" s="11">
        <v>1710</v>
      </c>
      <c r="J53" s="12">
        <f t="shared" si="0"/>
        <v>247</v>
      </c>
      <c r="K53" s="12">
        <f t="shared" si="1"/>
        <v>330</v>
      </c>
      <c r="L53" s="12">
        <f t="shared" si="2"/>
        <v>577</v>
      </c>
      <c r="M53" s="13">
        <f t="shared" si="3"/>
        <v>33.74269005847953</v>
      </c>
    </row>
    <row r="54" spans="2:13" ht="16.5">
      <c r="B54" s="39" t="s">
        <v>24</v>
      </c>
      <c r="C54" s="14" t="s">
        <v>5</v>
      </c>
      <c r="D54" s="10">
        <v>64</v>
      </c>
      <c r="E54" s="10">
        <v>48</v>
      </c>
      <c r="F54" s="10">
        <v>48</v>
      </c>
      <c r="G54" s="10">
        <v>32</v>
      </c>
      <c r="H54" s="10">
        <v>19</v>
      </c>
      <c r="I54" s="11">
        <v>971</v>
      </c>
      <c r="J54" s="12">
        <f t="shared" si="0"/>
        <v>112</v>
      </c>
      <c r="K54" s="12">
        <f t="shared" si="1"/>
        <v>99</v>
      </c>
      <c r="L54" s="12">
        <f t="shared" si="2"/>
        <v>211</v>
      </c>
      <c r="M54" s="13">
        <f t="shared" si="3"/>
        <v>21.73017507723996</v>
      </c>
    </row>
    <row r="55" spans="2:13" ht="16.5">
      <c r="B55" s="40"/>
      <c r="C55" s="14" t="s">
        <v>7</v>
      </c>
      <c r="D55" s="10">
        <v>79</v>
      </c>
      <c r="E55" s="10">
        <v>60</v>
      </c>
      <c r="F55" s="10">
        <v>69</v>
      </c>
      <c r="G55" s="10">
        <v>49</v>
      </c>
      <c r="H55" s="10">
        <v>73</v>
      </c>
      <c r="I55" s="11">
        <v>1123</v>
      </c>
      <c r="J55" s="12">
        <f t="shared" si="0"/>
        <v>139</v>
      </c>
      <c r="K55" s="12">
        <f t="shared" si="1"/>
        <v>191</v>
      </c>
      <c r="L55" s="12">
        <f t="shared" si="2"/>
        <v>330</v>
      </c>
      <c r="M55" s="13">
        <f t="shared" si="3"/>
        <v>29.385574354407833</v>
      </c>
    </row>
    <row r="56" spans="2:13" ht="16.5">
      <c r="B56" s="41"/>
      <c r="C56" s="14" t="s">
        <v>8</v>
      </c>
      <c r="D56" s="10">
        <v>143</v>
      </c>
      <c r="E56" s="10">
        <v>108</v>
      </c>
      <c r="F56" s="10">
        <v>117</v>
      </c>
      <c r="G56" s="10">
        <v>81</v>
      </c>
      <c r="H56" s="10">
        <v>92</v>
      </c>
      <c r="I56" s="11">
        <v>2094</v>
      </c>
      <c r="J56" s="12">
        <f t="shared" si="0"/>
        <v>251</v>
      </c>
      <c r="K56" s="12">
        <f t="shared" si="1"/>
        <v>290</v>
      </c>
      <c r="L56" s="12">
        <f t="shared" si="2"/>
        <v>541</v>
      </c>
      <c r="M56" s="13">
        <f t="shared" si="3"/>
        <v>25.835721107927412</v>
      </c>
    </row>
    <row r="57" spans="2:13" ht="16.5">
      <c r="B57" s="39" t="s">
        <v>25</v>
      </c>
      <c r="C57" s="14" t="s">
        <v>5</v>
      </c>
      <c r="D57" s="10">
        <v>142</v>
      </c>
      <c r="E57" s="10">
        <v>85</v>
      </c>
      <c r="F57" s="10">
        <v>71</v>
      </c>
      <c r="G57" s="10">
        <v>40</v>
      </c>
      <c r="H57" s="10">
        <v>28</v>
      </c>
      <c r="I57" s="11">
        <v>1724</v>
      </c>
      <c r="J57" s="12">
        <f t="shared" si="0"/>
        <v>227</v>
      </c>
      <c r="K57" s="12">
        <f t="shared" si="1"/>
        <v>139</v>
      </c>
      <c r="L57" s="12">
        <f t="shared" si="2"/>
        <v>366</v>
      </c>
      <c r="M57" s="13">
        <f t="shared" si="3"/>
        <v>21.229698375870072</v>
      </c>
    </row>
    <row r="58" spans="2:13" ht="16.5">
      <c r="B58" s="40"/>
      <c r="C58" s="14" t="s">
        <v>7</v>
      </c>
      <c r="D58" s="10">
        <v>162</v>
      </c>
      <c r="E58" s="10">
        <v>94</v>
      </c>
      <c r="F58" s="10">
        <v>70</v>
      </c>
      <c r="G58" s="10">
        <v>61</v>
      </c>
      <c r="H58" s="10">
        <v>61</v>
      </c>
      <c r="I58" s="11">
        <v>1871</v>
      </c>
      <c r="J58" s="12">
        <f t="shared" si="0"/>
        <v>256</v>
      </c>
      <c r="K58" s="12">
        <f t="shared" si="1"/>
        <v>192</v>
      </c>
      <c r="L58" s="12">
        <f t="shared" si="2"/>
        <v>448</v>
      </c>
      <c r="M58" s="13">
        <f t="shared" si="3"/>
        <v>23.944414751469804</v>
      </c>
    </row>
    <row r="59" spans="2:13" ht="16.5">
      <c r="B59" s="41"/>
      <c r="C59" s="14" t="s">
        <v>8</v>
      </c>
      <c r="D59" s="10">
        <v>304</v>
      </c>
      <c r="E59" s="10">
        <v>179</v>
      </c>
      <c r="F59" s="10">
        <v>141</v>
      </c>
      <c r="G59" s="10">
        <v>101</v>
      </c>
      <c r="H59" s="10">
        <v>89</v>
      </c>
      <c r="I59" s="11">
        <v>3595</v>
      </c>
      <c r="J59" s="12">
        <f t="shared" si="0"/>
        <v>483</v>
      </c>
      <c r="K59" s="12">
        <f t="shared" si="1"/>
        <v>331</v>
      </c>
      <c r="L59" s="12">
        <f t="shared" si="2"/>
        <v>814</v>
      </c>
      <c r="M59" s="13">
        <f t="shared" si="3"/>
        <v>22.642559109874828</v>
      </c>
    </row>
    <row r="60" spans="2:13" ht="16.5">
      <c r="B60" s="39" t="s">
        <v>26</v>
      </c>
      <c r="C60" s="14" t="s">
        <v>5</v>
      </c>
      <c r="D60" s="10">
        <v>162</v>
      </c>
      <c r="E60" s="10">
        <v>93</v>
      </c>
      <c r="F60" s="10">
        <v>90</v>
      </c>
      <c r="G60" s="10">
        <v>74</v>
      </c>
      <c r="H60" s="10">
        <v>40</v>
      </c>
      <c r="I60" s="11">
        <v>2920</v>
      </c>
      <c r="J60" s="12">
        <f t="shared" si="0"/>
        <v>255</v>
      </c>
      <c r="K60" s="12">
        <f t="shared" si="1"/>
        <v>204</v>
      </c>
      <c r="L60" s="12">
        <f t="shared" si="2"/>
        <v>459</v>
      </c>
      <c r="M60" s="13">
        <f t="shared" si="3"/>
        <v>15.719178082191782</v>
      </c>
    </row>
    <row r="61" spans="2:13" ht="16.5">
      <c r="B61" s="40"/>
      <c r="C61" s="14" t="s">
        <v>7</v>
      </c>
      <c r="D61" s="10">
        <v>177</v>
      </c>
      <c r="E61" s="10">
        <v>125</v>
      </c>
      <c r="F61" s="10">
        <v>132</v>
      </c>
      <c r="G61" s="10">
        <v>73</v>
      </c>
      <c r="H61" s="10">
        <v>94</v>
      </c>
      <c r="I61" s="11">
        <v>3216</v>
      </c>
      <c r="J61" s="12">
        <f t="shared" si="0"/>
        <v>302</v>
      </c>
      <c r="K61" s="12">
        <f t="shared" si="1"/>
        <v>299</v>
      </c>
      <c r="L61" s="12">
        <f t="shared" si="2"/>
        <v>601</v>
      </c>
      <c r="M61" s="13">
        <f t="shared" si="3"/>
        <v>18.687810945273633</v>
      </c>
    </row>
    <row r="62" spans="2:13" ht="16.5">
      <c r="B62" s="41"/>
      <c r="C62" s="14" t="s">
        <v>8</v>
      </c>
      <c r="D62" s="10">
        <v>339</v>
      </c>
      <c r="E62" s="10">
        <v>218</v>
      </c>
      <c r="F62" s="10">
        <v>222</v>
      </c>
      <c r="G62" s="10">
        <v>147</v>
      </c>
      <c r="H62" s="10">
        <v>134</v>
      </c>
      <c r="I62" s="11">
        <v>6136</v>
      </c>
      <c r="J62" s="12">
        <f t="shared" si="0"/>
        <v>557</v>
      </c>
      <c r="K62" s="12">
        <f t="shared" si="1"/>
        <v>503</v>
      </c>
      <c r="L62" s="12">
        <f t="shared" si="2"/>
        <v>1060</v>
      </c>
      <c r="M62" s="13">
        <f t="shared" si="3"/>
        <v>17.27509778357236</v>
      </c>
    </row>
    <row r="63" spans="2:13" ht="16.5">
      <c r="B63" s="39" t="s">
        <v>27</v>
      </c>
      <c r="C63" s="14" t="s">
        <v>5</v>
      </c>
      <c r="D63" s="10">
        <v>56</v>
      </c>
      <c r="E63" s="10">
        <v>38</v>
      </c>
      <c r="F63" s="10">
        <v>31</v>
      </c>
      <c r="G63" s="10">
        <v>18</v>
      </c>
      <c r="H63" s="10">
        <v>18</v>
      </c>
      <c r="I63" s="11">
        <v>1000</v>
      </c>
      <c r="J63" s="12">
        <f t="shared" si="0"/>
        <v>94</v>
      </c>
      <c r="K63" s="12">
        <f t="shared" si="1"/>
        <v>67</v>
      </c>
      <c r="L63" s="12">
        <f t="shared" si="2"/>
        <v>161</v>
      </c>
      <c r="M63" s="13">
        <f t="shared" si="3"/>
        <v>16.1</v>
      </c>
    </row>
    <row r="64" spans="2:13" ht="16.5">
      <c r="B64" s="40"/>
      <c r="C64" s="14" t="s">
        <v>7</v>
      </c>
      <c r="D64" s="10">
        <v>62</v>
      </c>
      <c r="E64" s="10">
        <v>44</v>
      </c>
      <c r="F64" s="10">
        <v>46</v>
      </c>
      <c r="G64" s="10">
        <v>27</v>
      </c>
      <c r="H64" s="10">
        <v>43</v>
      </c>
      <c r="I64" s="11">
        <v>984</v>
      </c>
      <c r="J64" s="12">
        <f t="shared" si="0"/>
        <v>106</v>
      </c>
      <c r="K64" s="12">
        <f t="shared" si="1"/>
        <v>116</v>
      </c>
      <c r="L64" s="12">
        <f t="shared" si="2"/>
        <v>222</v>
      </c>
      <c r="M64" s="13">
        <f t="shared" si="3"/>
        <v>22.5609756097561</v>
      </c>
    </row>
    <row r="65" spans="2:13" ht="16.5">
      <c r="B65" s="41"/>
      <c r="C65" s="14" t="s">
        <v>8</v>
      </c>
      <c r="D65" s="10">
        <v>118</v>
      </c>
      <c r="E65" s="10">
        <v>82</v>
      </c>
      <c r="F65" s="10">
        <v>77</v>
      </c>
      <c r="G65" s="10">
        <v>45</v>
      </c>
      <c r="H65" s="10">
        <v>61</v>
      </c>
      <c r="I65" s="11">
        <v>1984</v>
      </c>
      <c r="J65" s="12">
        <f t="shared" si="0"/>
        <v>200</v>
      </c>
      <c r="K65" s="12">
        <f t="shared" si="1"/>
        <v>183</v>
      </c>
      <c r="L65" s="12">
        <f t="shared" si="2"/>
        <v>383</v>
      </c>
      <c r="M65" s="13">
        <f t="shared" si="3"/>
        <v>19.304435483870968</v>
      </c>
    </row>
    <row r="66" spans="2:13" ht="16.5">
      <c r="B66" s="39" t="s">
        <v>28</v>
      </c>
      <c r="C66" s="14" t="s">
        <v>5</v>
      </c>
      <c r="D66" s="10">
        <v>100</v>
      </c>
      <c r="E66" s="10">
        <v>66</v>
      </c>
      <c r="F66" s="10">
        <v>50</v>
      </c>
      <c r="G66" s="10">
        <v>26</v>
      </c>
      <c r="H66" s="10">
        <v>28</v>
      </c>
      <c r="I66" s="11">
        <v>1289</v>
      </c>
      <c r="J66" s="12">
        <f t="shared" si="0"/>
        <v>166</v>
      </c>
      <c r="K66" s="12">
        <f t="shared" si="1"/>
        <v>104</v>
      </c>
      <c r="L66" s="12">
        <f t="shared" si="2"/>
        <v>270</v>
      </c>
      <c r="M66" s="13">
        <f t="shared" si="3"/>
        <v>20.946470131885185</v>
      </c>
    </row>
    <row r="67" spans="2:13" ht="16.5">
      <c r="B67" s="40"/>
      <c r="C67" s="14" t="s">
        <v>7</v>
      </c>
      <c r="D67" s="10">
        <v>105</v>
      </c>
      <c r="E67" s="10">
        <v>72</v>
      </c>
      <c r="F67" s="10">
        <v>65</v>
      </c>
      <c r="G67" s="10">
        <v>49</v>
      </c>
      <c r="H67" s="10">
        <v>47</v>
      </c>
      <c r="I67" s="11">
        <v>1380</v>
      </c>
      <c r="J67" s="12">
        <f t="shared" si="0"/>
        <v>177</v>
      </c>
      <c r="K67" s="12">
        <f t="shared" si="1"/>
        <v>161</v>
      </c>
      <c r="L67" s="12">
        <f t="shared" si="2"/>
        <v>338</v>
      </c>
      <c r="M67" s="13">
        <f t="shared" si="3"/>
        <v>24.492753623188406</v>
      </c>
    </row>
    <row r="68" spans="2:13" ht="16.5">
      <c r="B68" s="41"/>
      <c r="C68" s="14" t="s">
        <v>8</v>
      </c>
      <c r="D68" s="10">
        <v>205</v>
      </c>
      <c r="E68" s="10">
        <v>138</v>
      </c>
      <c r="F68" s="10">
        <v>115</v>
      </c>
      <c r="G68" s="10">
        <v>75</v>
      </c>
      <c r="H68" s="10">
        <v>75</v>
      </c>
      <c r="I68" s="11">
        <v>2669</v>
      </c>
      <c r="J68" s="12">
        <f t="shared" si="0"/>
        <v>343</v>
      </c>
      <c r="K68" s="12">
        <f t="shared" si="1"/>
        <v>265</v>
      </c>
      <c r="L68" s="12">
        <f t="shared" si="2"/>
        <v>608</v>
      </c>
      <c r="M68" s="13">
        <f t="shared" si="3"/>
        <v>22.780067440989136</v>
      </c>
    </row>
    <row r="69" spans="2:13" ht="16.5">
      <c r="B69" s="39" t="s">
        <v>29</v>
      </c>
      <c r="C69" s="14" t="s">
        <v>5</v>
      </c>
      <c r="D69" s="10">
        <v>104</v>
      </c>
      <c r="E69" s="10">
        <v>104</v>
      </c>
      <c r="F69" s="10">
        <v>80</v>
      </c>
      <c r="G69" s="10">
        <v>40</v>
      </c>
      <c r="H69" s="10">
        <v>24</v>
      </c>
      <c r="I69" s="11">
        <v>1912</v>
      </c>
      <c r="J69" s="12">
        <f t="shared" si="0"/>
        <v>208</v>
      </c>
      <c r="K69" s="12">
        <f t="shared" si="1"/>
        <v>144</v>
      </c>
      <c r="L69" s="12">
        <f t="shared" si="2"/>
        <v>352</v>
      </c>
      <c r="M69" s="13">
        <f t="shared" si="3"/>
        <v>18.410041841004183</v>
      </c>
    </row>
    <row r="70" spans="2:13" ht="16.5">
      <c r="B70" s="40"/>
      <c r="C70" s="14" t="s">
        <v>7</v>
      </c>
      <c r="D70" s="10">
        <v>127</v>
      </c>
      <c r="E70" s="10">
        <v>101</v>
      </c>
      <c r="F70" s="10">
        <v>86</v>
      </c>
      <c r="G70" s="10">
        <v>37</v>
      </c>
      <c r="H70" s="10">
        <v>51</v>
      </c>
      <c r="I70" s="11">
        <v>1915</v>
      </c>
      <c r="J70" s="12">
        <f aca="true" t="shared" si="4" ref="J70:J122">SUM(D70:E70)</f>
        <v>228</v>
      </c>
      <c r="K70" s="12">
        <f aca="true" t="shared" si="5" ref="K70:K122">SUM(F70:H70)</f>
        <v>174</v>
      </c>
      <c r="L70" s="12">
        <f aca="true" t="shared" si="6" ref="L70:L122">SUM(D70:H70)</f>
        <v>402</v>
      </c>
      <c r="M70" s="13">
        <f aca="true" t="shared" si="7" ref="M70:M122">L70/I70*100</f>
        <v>20.99216710182768</v>
      </c>
    </row>
    <row r="71" spans="2:13" ht="16.5">
      <c r="B71" s="41"/>
      <c r="C71" s="14" t="s">
        <v>8</v>
      </c>
      <c r="D71" s="10">
        <v>231</v>
      </c>
      <c r="E71" s="10">
        <v>205</v>
      </c>
      <c r="F71" s="10">
        <v>166</v>
      </c>
      <c r="G71" s="10">
        <v>77</v>
      </c>
      <c r="H71" s="10">
        <v>75</v>
      </c>
      <c r="I71" s="11">
        <v>3827</v>
      </c>
      <c r="J71" s="12">
        <f t="shared" si="4"/>
        <v>436</v>
      </c>
      <c r="K71" s="12">
        <f t="shared" si="5"/>
        <v>318</v>
      </c>
      <c r="L71" s="12">
        <f t="shared" si="6"/>
        <v>754</v>
      </c>
      <c r="M71" s="13">
        <f t="shared" si="7"/>
        <v>19.702116540371048</v>
      </c>
    </row>
    <row r="72" spans="2:13" ht="16.5">
      <c r="B72" s="39" t="s">
        <v>30</v>
      </c>
      <c r="C72" s="14" t="s">
        <v>5</v>
      </c>
      <c r="D72" s="10">
        <v>244</v>
      </c>
      <c r="E72" s="10">
        <v>137</v>
      </c>
      <c r="F72" s="10">
        <v>140</v>
      </c>
      <c r="G72" s="10">
        <v>83</v>
      </c>
      <c r="H72" s="10">
        <v>79</v>
      </c>
      <c r="I72" s="11">
        <v>2231</v>
      </c>
      <c r="J72" s="12">
        <f t="shared" si="4"/>
        <v>381</v>
      </c>
      <c r="K72" s="12">
        <f t="shared" si="5"/>
        <v>302</v>
      </c>
      <c r="L72" s="12">
        <f t="shared" si="6"/>
        <v>683</v>
      </c>
      <c r="M72" s="13">
        <f t="shared" si="7"/>
        <v>30.61407440609592</v>
      </c>
    </row>
    <row r="73" spans="2:13" ht="16.5">
      <c r="B73" s="40"/>
      <c r="C73" s="14" t="s">
        <v>7</v>
      </c>
      <c r="D73" s="10">
        <v>275</v>
      </c>
      <c r="E73" s="10">
        <v>164</v>
      </c>
      <c r="F73" s="10">
        <v>151</v>
      </c>
      <c r="G73" s="10">
        <v>104</v>
      </c>
      <c r="H73" s="10">
        <v>129</v>
      </c>
      <c r="I73" s="11">
        <v>2461</v>
      </c>
      <c r="J73" s="12">
        <f t="shared" si="4"/>
        <v>439</v>
      </c>
      <c r="K73" s="12">
        <f t="shared" si="5"/>
        <v>384</v>
      </c>
      <c r="L73" s="12">
        <f t="shared" si="6"/>
        <v>823</v>
      </c>
      <c r="M73" s="13">
        <f t="shared" si="7"/>
        <v>33.44169036976838</v>
      </c>
    </row>
    <row r="74" spans="2:13" ht="16.5">
      <c r="B74" s="41"/>
      <c r="C74" s="14" t="s">
        <v>8</v>
      </c>
      <c r="D74" s="10">
        <v>519</v>
      </c>
      <c r="E74" s="10">
        <v>301</v>
      </c>
      <c r="F74" s="10">
        <v>291</v>
      </c>
      <c r="G74" s="10">
        <v>187</v>
      </c>
      <c r="H74" s="10">
        <v>208</v>
      </c>
      <c r="I74" s="11">
        <v>4692</v>
      </c>
      <c r="J74" s="12">
        <f t="shared" si="4"/>
        <v>820</v>
      </c>
      <c r="K74" s="12">
        <f t="shared" si="5"/>
        <v>686</v>
      </c>
      <c r="L74" s="12">
        <f t="shared" si="6"/>
        <v>1506</v>
      </c>
      <c r="M74" s="13">
        <f t="shared" si="7"/>
        <v>32.09718670076726</v>
      </c>
    </row>
    <row r="75" spans="2:13" ht="16.5">
      <c r="B75" s="39" t="s">
        <v>31</v>
      </c>
      <c r="C75" s="14" t="s">
        <v>5</v>
      </c>
      <c r="D75" s="10">
        <v>23</v>
      </c>
      <c r="E75" s="10">
        <v>17</v>
      </c>
      <c r="F75" s="10">
        <v>14</v>
      </c>
      <c r="G75" s="10">
        <v>11</v>
      </c>
      <c r="H75" s="10">
        <v>9</v>
      </c>
      <c r="I75" s="11">
        <v>587</v>
      </c>
      <c r="J75" s="12">
        <f t="shared" si="4"/>
        <v>40</v>
      </c>
      <c r="K75" s="12">
        <f t="shared" si="5"/>
        <v>34</v>
      </c>
      <c r="L75" s="12">
        <f t="shared" si="6"/>
        <v>74</v>
      </c>
      <c r="M75" s="13">
        <f t="shared" si="7"/>
        <v>12.60647359454855</v>
      </c>
    </row>
    <row r="76" spans="2:13" ht="16.5">
      <c r="B76" s="40"/>
      <c r="C76" s="14" t="s">
        <v>7</v>
      </c>
      <c r="D76" s="10">
        <v>24</v>
      </c>
      <c r="E76" s="10">
        <v>24</v>
      </c>
      <c r="F76" s="10">
        <v>27</v>
      </c>
      <c r="G76" s="10">
        <v>17</v>
      </c>
      <c r="H76" s="10">
        <v>18</v>
      </c>
      <c r="I76" s="11">
        <v>549</v>
      </c>
      <c r="J76" s="12">
        <f t="shared" si="4"/>
        <v>48</v>
      </c>
      <c r="K76" s="12">
        <f t="shared" si="5"/>
        <v>62</v>
      </c>
      <c r="L76" s="12">
        <f t="shared" si="6"/>
        <v>110</v>
      </c>
      <c r="M76" s="13">
        <f t="shared" si="7"/>
        <v>20.036429872495447</v>
      </c>
    </row>
    <row r="77" spans="2:13" ht="16.5">
      <c r="B77" s="41"/>
      <c r="C77" s="14" t="s">
        <v>8</v>
      </c>
      <c r="D77" s="10">
        <v>47</v>
      </c>
      <c r="E77" s="10">
        <v>41</v>
      </c>
      <c r="F77" s="10">
        <v>41</v>
      </c>
      <c r="G77" s="10">
        <v>28</v>
      </c>
      <c r="H77" s="10">
        <v>27</v>
      </c>
      <c r="I77" s="11">
        <v>1136</v>
      </c>
      <c r="J77" s="12">
        <f t="shared" si="4"/>
        <v>88</v>
      </c>
      <c r="K77" s="12">
        <f t="shared" si="5"/>
        <v>96</v>
      </c>
      <c r="L77" s="12">
        <f t="shared" si="6"/>
        <v>184</v>
      </c>
      <c r="M77" s="13">
        <f t="shared" si="7"/>
        <v>16.19718309859155</v>
      </c>
    </row>
    <row r="78" spans="2:13" ht="16.5">
      <c r="B78" s="39" t="s">
        <v>32</v>
      </c>
      <c r="C78" s="14" t="s">
        <v>5</v>
      </c>
      <c r="D78" s="10">
        <v>51</v>
      </c>
      <c r="E78" s="10">
        <v>23</v>
      </c>
      <c r="F78" s="10">
        <v>40</v>
      </c>
      <c r="G78" s="10">
        <v>20</v>
      </c>
      <c r="H78" s="10">
        <v>27</v>
      </c>
      <c r="I78" s="11">
        <v>944</v>
      </c>
      <c r="J78" s="12">
        <f t="shared" si="4"/>
        <v>74</v>
      </c>
      <c r="K78" s="12">
        <f t="shared" si="5"/>
        <v>87</v>
      </c>
      <c r="L78" s="12">
        <f t="shared" si="6"/>
        <v>161</v>
      </c>
      <c r="M78" s="13">
        <f t="shared" si="7"/>
        <v>17.05508474576271</v>
      </c>
    </row>
    <row r="79" spans="2:13" ht="16.5">
      <c r="B79" s="40"/>
      <c r="C79" s="14" t="s">
        <v>7</v>
      </c>
      <c r="D79" s="10">
        <v>63</v>
      </c>
      <c r="E79" s="10">
        <v>44</v>
      </c>
      <c r="F79" s="10">
        <v>53</v>
      </c>
      <c r="G79" s="10">
        <v>38</v>
      </c>
      <c r="H79" s="10">
        <v>34</v>
      </c>
      <c r="I79" s="11">
        <v>1035</v>
      </c>
      <c r="J79" s="12">
        <f t="shared" si="4"/>
        <v>107</v>
      </c>
      <c r="K79" s="12">
        <f t="shared" si="5"/>
        <v>125</v>
      </c>
      <c r="L79" s="12">
        <f t="shared" si="6"/>
        <v>232</v>
      </c>
      <c r="M79" s="13">
        <f t="shared" si="7"/>
        <v>22.415458937198068</v>
      </c>
    </row>
    <row r="80" spans="2:13" ht="16.5">
      <c r="B80" s="41"/>
      <c r="C80" s="14" t="s">
        <v>8</v>
      </c>
      <c r="D80" s="10">
        <v>114</v>
      </c>
      <c r="E80" s="10">
        <v>67</v>
      </c>
      <c r="F80" s="10">
        <v>93</v>
      </c>
      <c r="G80" s="10">
        <v>58</v>
      </c>
      <c r="H80" s="10">
        <v>61</v>
      </c>
      <c r="I80" s="11">
        <v>1979</v>
      </c>
      <c r="J80" s="12">
        <f t="shared" si="4"/>
        <v>181</v>
      </c>
      <c r="K80" s="12">
        <f t="shared" si="5"/>
        <v>212</v>
      </c>
      <c r="L80" s="12">
        <f t="shared" si="6"/>
        <v>393</v>
      </c>
      <c r="M80" s="13">
        <f t="shared" si="7"/>
        <v>19.858514401212734</v>
      </c>
    </row>
    <row r="81" spans="2:13" ht="16.5">
      <c r="B81" s="39" t="s">
        <v>33</v>
      </c>
      <c r="C81" s="14" t="s">
        <v>5</v>
      </c>
      <c r="D81" s="10">
        <v>107</v>
      </c>
      <c r="E81" s="10">
        <v>46</v>
      </c>
      <c r="F81" s="10">
        <v>63</v>
      </c>
      <c r="G81" s="10">
        <v>40</v>
      </c>
      <c r="H81" s="10">
        <v>39</v>
      </c>
      <c r="I81" s="11">
        <v>1341</v>
      </c>
      <c r="J81" s="12">
        <f t="shared" si="4"/>
        <v>153</v>
      </c>
      <c r="K81" s="12">
        <f t="shared" si="5"/>
        <v>142</v>
      </c>
      <c r="L81" s="12">
        <f t="shared" si="6"/>
        <v>295</v>
      </c>
      <c r="M81" s="13">
        <f t="shared" si="7"/>
        <v>21.998508575689783</v>
      </c>
    </row>
    <row r="82" spans="2:13" ht="16.5">
      <c r="B82" s="40"/>
      <c r="C82" s="14" t="s">
        <v>7</v>
      </c>
      <c r="D82" s="10">
        <v>110</v>
      </c>
      <c r="E82" s="10">
        <v>80</v>
      </c>
      <c r="F82" s="10">
        <v>59</v>
      </c>
      <c r="G82" s="10">
        <v>68</v>
      </c>
      <c r="H82" s="10">
        <v>62</v>
      </c>
      <c r="I82" s="11">
        <v>1542</v>
      </c>
      <c r="J82" s="12">
        <f t="shared" si="4"/>
        <v>190</v>
      </c>
      <c r="K82" s="12">
        <f t="shared" si="5"/>
        <v>189</v>
      </c>
      <c r="L82" s="12">
        <f t="shared" si="6"/>
        <v>379</v>
      </c>
      <c r="M82" s="13">
        <f t="shared" si="7"/>
        <v>24.57846952010376</v>
      </c>
    </row>
    <row r="83" spans="2:13" ht="16.5">
      <c r="B83" s="41"/>
      <c r="C83" s="14" t="s">
        <v>8</v>
      </c>
      <c r="D83" s="10">
        <v>217</v>
      </c>
      <c r="E83" s="10">
        <v>126</v>
      </c>
      <c r="F83" s="10">
        <v>122</v>
      </c>
      <c r="G83" s="10">
        <v>108</v>
      </c>
      <c r="H83" s="10">
        <v>101</v>
      </c>
      <c r="I83" s="11">
        <v>2883</v>
      </c>
      <c r="J83" s="12">
        <f t="shared" si="4"/>
        <v>343</v>
      </c>
      <c r="K83" s="12">
        <f t="shared" si="5"/>
        <v>331</v>
      </c>
      <c r="L83" s="12">
        <f t="shared" si="6"/>
        <v>674</v>
      </c>
      <c r="M83" s="13">
        <f t="shared" si="7"/>
        <v>23.37842525147416</v>
      </c>
    </row>
    <row r="84" spans="2:13" ht="16.5">
      <c r="B84" s="39" t="s">
        <v>34</v>
      </c>
      <c r="C84" s="14" t="s">
        <v>5</v>
      </c>
      <c r="D84" s="10">
        <v>114</v>
      </c>
      <c r="E84" s="10">
        <v>83</v>
      </c>
      <c r="F84" s="10">
        <v>54</v>
      </c>
      <c r="G84" s="10">
        <v>43</v>
      </c>
      <c r="H84" s="10">
        <v>30</v>
      </c>
      <c r="I84" s="11">
        <v>1437</v>
      </c>
      <c r="J84" s="12">
        <f t="shared" si="4"/>
        <v>197</v>
      </c>
      <c r="K84" s="12">
        <f t="shared" si="5"/>
        <v>127</v>
      </c>
      <c r="L84" s="12">
        <f t="shared" si="6"/>
        <v>324</v>
      </c>
      <c r="M84" s="13">
        <f t="shared" si="7"/>
        <v>22.546972860125262</v>
      </c>
    </row>
    <row r="85" spans="2:13" ht="16.5">
      <c r="B85" s="40"/>
      <c r="C85" s="14" t="s">
        <v>7</v>
      </c>
      <c r="D85" s="10">
        <v>143</v>
      </c>
      <c r="E85" s="10">
        <v>78</v>
      </c>
      <c r="F85" s="10">
        <v>80</v>
      </c>
      <c r="G85" s="10">
        <v>71</v>
      </c>
      <c r="H85" s="10">
        <v>59</v>
      </c>
      <c r="I85" s="11">
        <v>1677</v>
      </c>
      <c r="J85" s="12">
        <f t="shared" si="4"/>
        <v>221</v>
      </c>
      <c r="K85" s="12">
        <f t="shared" si="5"/>
        <v>210</v>
      </c>
      <c r="L85" s="12">
        <f t="shared" si="6"/>
        <v>431</v>
      </c>
      <c r="M85" s="13">
        <f t="shared" si="7"/>
        <v>25.700655933214072</v>
      </c>
    </row>
    <row r="86" spans="2:13" ht="16.5">
      <c r="B86" s="41"/>
      <c r="C86" s="14" t="s">
        <v>8</v>
      </c>
      <c r="D86" s="10">
        <v>257</v>
      </c>
      <c r="E86" s="10">
        <v>161</v>
      </c>
      <c r="F86" s="10">
        <v>134</v>
      </c>
      <c r="G86" s="10">
        <v>114</v>
      </c>
      <c r="H86" s="10">
        <v>89</v>
      </c>
      <c r="I86" s="11">
        <v>3114</v>
      </c>
      <c r="J86" s="12">
        <f t="shared" si="4"/>
        <v>418</v>
      </c>
      <c r="K86" s="12">
        <f t="shared" si="5"/>
        <v>337</v>
      </c>
      <c r="L86" s="12">
        <f t="shared" si="6"/>
        <v>755</v>
      </c>
      <c r="M86" s="13">
        <f t="shared" si="7"/>
        <v>24.24534360950546</v>
      </c>
    </row>
    <row r="87" spans="2:13" ht="16.5">
      <c r="B87" s="39" t="s">
        <v>35</v>
      </c>
      <c r="C87" s="14" t="s">
        <v>5</v>
      </c>
      <c r="D87" s="10">
        <v>38</v>
      </c>
      <c r="E87" s="10">
        <v>33</v>
      </c>
      <c r="F87" s="10">
        <v>46</v>
      </c>
      <c r="G87" s="10">
        <v>63</v>
      </c>
      <c r="H87" s="10">
        <v>60</v>
      </c>
      <c r="I87" s="11">
        <v>591</v>
      </c>
      <c r="J87" s="12">
        <f t="shared" si="4"/>
        <v>71</v>
      </c>
      <c r="K87" s="12">
        <f t="shared" si="5"/>
        <v>169</v>
      </c>
      <c r="L87" s="12">
        <f t="shared" si="6"/>
        <v>240</v>
      </c>
      <c r="M87" s="13">
        <f t="shared" si="7"/>
        <v>40.609137055837564</v>
      </c>
    </row>
    <row r="88" spans="2:13" ht="16.5">
      <c r="B88" s="40"/>
      <c r="C88" s="14" t="s">
        <v>7</v>
      </c>
      <c r="D88" s="10">
        <v>39</v>
      </c>
      <c r="E88" s="10">
        <v>47</v>
      </c>
      <c r="F88" s="10">
        <v>89</v>
      </c>
      <c r="G88" s="10">
        <v>69</v>
      </c>
      <c r="H88" s="10">
        <v>61</v>
      </c>
      <c r="I88" s="11">
        <v>691</v>
      </c>
      <c r="J88" s="12">
        <f t="shared" si="4"/>
        <v>86</v>
      </c>
      <c r="K88" s="12">
        <f t="shared" si="5"/>
        <v>219</v>
      </c>
      <c r="L88" s="12">
        <f t="shared" si="6"/>
        <v>305</v>
      </c>
      <c r="M88" s="13">
        <f t="shared" si="7"/>
        <v>44.138929088277855</v>
      </c>
    </row>
    <row r="89" spans="2:13" ht="16.5">
      <c r="B89" s="41"/>
      <c r="C89" s="14" t="s">
        <v>8</v>
      </c>
      <c r="D89" s="10">
        <v>77</v>
      </c>
      <c r="E89" s="10">
        <v>80</v>
      </c>
      <c r="F89" s="10">
        <v>135</v>
      </c>
      <c r="G89" s="10">
        <v>132</v>
      </c>
      <c r="H89" s="10">
        <v>121</v>
      </c>
      <c r="I89" s="11">
        <v>1282</v>
      </c>
      <c r="J89" s="12">
        <f t="shared" si="4"/>
        <v>157</v>
      </c>
      <c r="K89" s="12">
        <f t="shared" si="5"/>
        <v>388</v>
      </c>
      <c r="L89" s="12">
        <f t="shared" si="6"/>
        <v>545</v>
      </c>
      <c r="M89" s="13">
        <f t="shared" si="7"/>
        <v>42.511700468018724</v>
      </c>
    </row>
    <row r="90" spans="2:13" ht="16.5">
      <c r="B90" s="39" t="s">
        <v>36</v>
      </c>
      <c r="C90" s="14" t="s">
        <v>5</v>
      </c>
      <c r="D90" s="10">
        <v>84</v>
      </c>
      <c r="E90" s="10">
        <v>73</v>
      </c>
      <c r="F90" s="10">
        <v>43</v>
      </c>
      <c r="G90" s="10">
        <v>27</v>
      </c>
      <c r="H90" s="10">
        <v>23</v>
      </c>
      <c r="I90" s="11">
        <v>1373</v>
      </c>
      <c r="J90" s="12">
        <f t="shared" si="4"/>
        <v>157</v>
      </c>
      <c r="K90" s="12">
        <f t="shared" si="5"/>
        <v>93</v>
      </c>
      <c r="L90" s="12">
        <f t="shared" si="6"/>
        <v>250</v>
      </c>
      <c r="M90" s="13">
        <f t="shared" si="7"/>
        <v>18.20830298616169</v>
      </c>
    </row>
    <row r="91" spans="2:13" ht="16.5">
      <c r="B91" s="40"/>
      <c r="C91" s="14" t="s">
        <v>7</v>
      </c>
      <c r="D91" s="10">
        <v>116</v>
      </c>
      <c r="E91" s="10">
        <v>63</v>
      </c>
      <c r="F91" s="10">
        <v>40</v>
      </c>
      <c r="G91" s="10">
        <v>41</v>
      </c>
      <c r="H91" s="10">
        <v>40</v>
      </c>
      <c r="I91" s="11">
        <v>1398</v>
      </c>
      <c r="J91" s="12">
        <f t="shared" si="4"/>
        <v>179</v>
      </c>
      <c r="K91" s="12">
        <f t="shared" si="5"/>
        <v>121</v>
      </c>
      <c r="L91" s="12">
        <f t="shared" si="6"/>
        <v>300</v>
      </c>
      <c r="M91" s="13">
        <f t="shared" si="7"/>
        <v>21.45922746781116</v>
      </c>
    </row>
    <row r="92" spans="2:13" ht="16.5">
      <c r="B92" s="41"/>
      <c r="C92" s="14" t="s">
        <v>8</v>
      </c>
      <c r="D92" s="10">
        <v>200</v>
      </c>
      <c r="E92" s="10">
        <v>136</v>
      </c>
      <c r="F92" s="10">
        <v>83</v>
      </c>
      <c r="G92" s="10">
        <v>68</v>
      </c>
      <c r="H92" s="10">
        <v>63</v>
      </c>
      <c r="I92" s="11">
        <v>2771</v>
      </c>
      <c r="J92" s="12">
        <f t="shared" si="4"/>
        <v>336</v>
      </c>
      <c r="K92" s="12">
        <f t="shared" si="5"/>
        <v>214</v>
      </c>
      <c r="L92" s="12">
        <f t="shared" si="6"/>
        <v>550</v>
      </c>
      <c r="M92" s="13">
        <f t="shared" si="7"/>
        <v>19.848430169613856</v>
      </c>
    </row>
    <row r="93" spans="2:13" ht="16.5">
      <c r="B93" s="39" t="s">
        <v>37</v>
      </c>
      <c r="C93" s="14" t="s">
        <v>5</v>
      </c>
      <c r="D93" s="10">
        <v>111</v>
      </c>
      <c r="E93" s="10">
        <v>90</v>
      </c>
      <c r="F93" s="10">
        <v>52</v>
      </c>
      <c r="G93" s="10">
        <v>41</v>
      </c>
      <c r="H93" s="10">
        <v>28</v>
      </c>
      <c r="I93" s="11">
        <v>1833</v>
      </c>
      <c r="J93" s="12">
        <f t="shared" si="4"/>
        <v>201</v>
      </c>
      <c r="K93" s="12">
        <f t="shared" si="5"/>
        <v>121</v>
      </c>
      <c r="L93" s="12">
        <f t="shared" si="6"/>
        <v>322</v>
      </c>
      <c r="M93" s="13">
        <f t="shared" si="7"/>
        <v>17.56683033278778</v>
      </c>
    </row>
    <row r="94" spans="2:13" ht="16.5">
      <c r="B94" s="40"/>
      <c r="C94" s="14" t="s">
        <v>7</v>
      </c>
      <c r="D94" s="10">
        <v>130</v>
      </c>
      <c r="E94" s="10">
        <v>89</v>
      </c>
      <c r="F94" s="10">
        <v>65</v>
      </c>
      <c r="G94" s="10">
        <v>56</v>
      </c>
      <c r="H94" s="10">
        <v>51</v>
      </c>
      <c r="I94" s="11">
        <v>1948</v>
      </c>
      <c r="J94" s="12">
        <f t="shared" si="4"/>
        <v>219</v>
      </c>
      <c r="K94" s="12">
        <f t="shared" si="5"/>
        <v>172</v>
      </c>
      <c r="L94" s="12">
        <f t="shared" si="6"/>
        <v>391</v>
      </c>
      <c r="M94" s="13">
        <f t="shared" si="7"/>
        <v>20.071868583162217</v>
      </c>
    </row>
    <row r="95" spans="2:13" ht="16.5">
      <c r="B95" s="41"/>
      <c r="C95" s="14" t="s">
        <v>8</v>
      </c>
      <c r="D95" s="10">
        <v>241</v>
      </c>
      <c r="E95" s="10">
        <v>179</v>
      </c>
      <c r="F95" s="10">
        <v>117</v>
      </c>
      <c r="G95" s="10">
        <v>97</v>
      </c>
      <c r="H95" s="10">
        <v>79</v>
      </c>
      <c r="I95" s="11">
        <v>3781</v>
      </c>
      <c r="J95" s="12">
        <f t="shared" si="4"/>
        <v>420</v>
      </c>
      <c r="K95" s="12">
        <f t="shared" si="5"/>
        <v>293</v>
      </c>
      <c r="L95" s="12">
        <f t="shared" si="6"/>
        <v>713</v>
      </c>
      <c r="M95" s="13">
        <f t="shared" si="7"/>
        <v>18.857445120338532</v>
      </c>
    </row>
    <row r="96" spans="2:13" ht="16.5">
      <c r="B96" s="39" t="s">
        <v>38</v>
      </c>
      <c r="C96" s="14" t="s">
        <v>5</v>
      </c>
      <c r="D96" s="10">
        <v>127</v>
      </c>
      <c r="E96" s="10">
        <v>87</v>
      </c>
      <c r="F96" s="10">
        <v>74</v>
      </c>
      <c r="G96" s="10">
        <v>48</v>
      </c>
      <c r="H96" s="10">
        <v>20</v>
      </c>
      <c r="I96" s="11">
        <v>2041</v>
      </c>
      <c r="J96" s="12">
        <f t="shared" si="4"/>
        <v>214</v>
      </c>
      <c r="K96" s="12">
        <f t="shared" si="5"/>
        <v>142</v>
      </c>
      <c r="L96" s="12">
        <f t="shared" si="6"/>
        <v>356</v>
      </c>
      <c r="M96" s="13">
        <f t="shared" si="7"/>
        <v>17.442430181283687</v>
      </c>
    </row>
    <row r="97" spans="2:13" ht="16.5">
      <c r="B97" s="40"/>
      <c r="C97" s="14" t="s">
        <v>7</v>
      </c>
      <c r="D97" s="10">
        <v>144</v>
      </c>
      <c r="E97" s="10">
        <v>99</v>
      </c>
      <c r="F97" s="10">
        <v>104</v>
      </c>
      <c r="G97" s="10">
        <v>57</v>
      </c>
      <c r="H97" s="10">
        <v>53</v>
      </c>
      <c r="I97" s="11">
        <v>2198</v>
      </c>
      <c r="J97" s="12">
        <f t="shared" si="4"/>
        <v>243</v>
      </c>
      <c r="K97" s="12">
        <f t="shared" si="5"/>
        <v>214</v>
      </c>
      <c r="L97" s="12">
        <f t="shared" si="6"/>
        <v>457</v>
      </c>
      <c r="M97" s="13">
        <f t="shared" si="7"/>
        <v>20.79162875341219</v>
      </c>
    </row>
    <row r="98" spans="2:13" ht="16.5">
      <c r="B98" s="41"/>
      <c r="C98" s="14" t="s">
        <v>8</v>
      </c>
      <c r="D98" s="10">
        <v>271</v>
      </c>
      <c r="E98" s="10">
        <v>186</v>
      </c>
      <c r="F98" s="10">
        <v>178</v>
      </c>
      <c r="G98" s="10">
        <v>105</v>
      </c>
      <c r="H98" s="10">
        <v>73</v>
      </c>
      <c r="I98" s="11">
        <v>4239</v>
      </c>
      <c r="J98" s="12">
        <f t="shared" si="4"/>
        <v>457</v>
      </c>
      <c r="K98" s="12">
        <f t="shared" si="5"/>
        <v>356</v>
      </c>
      <c r="L98" s="12">
        <f t="shared" si="6"/>
        <v>813</v>
      </c>
      <c r="M98" s="13">
        <f t="shared" si="7"/>
        <v>19.179051663128096</v>
      </c>
    </row>
    <row r="99" spans="2:13" ht="16.5">
      <c r="B99" s="39" t="s">
        <v>39</v>
      </c>
      <c r="C99" s="14" t="s">
        <v>5</v>
      </c>
      <c r="D99" s="10">
        <v>67</v>
      </c>
      <c r="E99" s="10">
        <v>47</v>
      </c>
      <c r="F99" s="10">
        <v>38</v>
      </c>
      <c r="G99" s="10">
        <v>17</v>
      </c>
      <c r="H99" s="10">
        <v>14</v>
      </c>
      <c r="I99" s="11">
        <v>675</v>
      </c>
      <c r="J99" s="12">
        <f t="shared" si="4"/>
        <v>114</v>
      </c>
      <c r="K99" s="12">
        <f t="shared" si="5"/>
        <v>69</v>
      </c>
      <c r="L99" s="12">
        <f t="shared" si="6"/>
        <v>183</v>
      </c>
      <c r="M99" s="13">
        <f t="shared" si="7"/>
        <v>27.111111111111114</v>
      </c>
    </row>
    <row r="100" spans="2:13" ht="16.5">
      <c r="B100" s="40"/>
      <c r="C100" s="14" t="s">
        <v>7</v>
      </c>
      <c r="D100" s="10">
        <v>74</v>
      </c>
      <c r="E100" s="10">
        <v>49</v>
      </c>
      <c r="F100" s="10">
        <v>34</v>
      </c>
      <c r="G100" s="10">
        <v>33</v>
      </c>
      <c r="H100" s="10">
        <v>57</v>
      </c>
      <c r="I100" s="11">
        <v>715</v>
      </c>
      <c r="J100" s="12">
        <f t="shared" si="4"/>
        <v>123</v>
      </c>
      <c r="K100" s="12">
        <f t="shared" si="5"/>
        <v>124</v>
      </c>
      <c r="L100" s="12">
        <f t="shared" si="6"/>
        <v>247</v>
      </c>
      <c r="M100" s="13">
        <f t="shared" si="7"/>
        <v>34.54545454545455</v>
      </c>
    </row>
    <row r="101" spans="2:13" ht="16.5">
      <c r="B101" s="41"/>
      <c r="C101" s="14" t="s">
        <v>8</v>
      </c>
      <c r="D101" s="10">
        <v>141</v>
      </c>
      <c r="E101" s="10">
        <v>96</v>
      </c>
      <c r="F101" s="10">
        <v>72</v>
      </c>
      <c r="G101" s="10">
        <v>50</v>
      </c>
      <c r="H101" s="10">
        <v>71</v>
      </c>
      <c r="I101" s="11">
        <v>1390</v>
      </c>
      <c r="J101" s="12">
        <f t="shared" si="4"/>
        <v>237</v>
      </c>
      <c r="K101" s="12">
        <f t="shared" si="5"/>
        <v>193</v>
      </c>
      <c r="L101" s="12">
        <f t="shared" si="6"/>
        <v>430</v>
      </c>
      <c r="M101" s="13">
        <f t="shared" si="7"/>
        <v>30.935251798561154</v>
      </c>
    </row>
    <row r="102" spans="2:13" ht="16.5">
      <c r="B102" s="39" t="s">
        <v>47</v>
      </c>
      <c r="C102" s="14" t="s">
        <v>5</v>
      </c>
      <c r="D102" s="10">
        <v>95</v>
      </c>
      <c r="E102" s="10">
        <v>59</v>
      </c>
      <c r="F102" s="10">
        <v>37</v>
      </c>
      <c r="G102" s="10">
        <v>18</v>
      </c>
      <c r="H102" s="10">
        <v>12</v>
      </c>
      <c r="I102" s="11">
        <v>1658</v>
      </c>
      <c r="J102" s="15">
        <f t="shared" si="4"/>
        <v>154</v>
      </c>
      <c r="K102" s="12">
        <f t="shared" si="5"/>
        <v>67</v>
      </c>
      <c r="L102" s="12">
        <f t="shared" si="6"/>
        <v>221</v>
      </c>
      <c r="M102" s="13">
        <f t="shared" si="7"/>
        <v>13.329312424607961</v>
      </c>
    </row>
    <row r="103" spans="2:13" ht="16.5">
      <c r="B103" s="40"/>
      <c r="C103" s="14" t="s">
        <v>7</v>
      </c>
      <c r="D103" s="10">
        <v>107</v>
      </c>
      <c r="E103" s="10">
        <v>62</v>
      </c>
      <c r="F103" s="10">
        <v>62</v>
      </c>
      <c r="G103" s="10">
        <v>15</v>
      </c>
      <c r="H103" s="10">
        <v>31</v>
      </c>
      <c r="I103" s="11">
        <v>1763</v>
      </c>
      <c r="J103" s="16">
        <f t="shared" si="4"/>
        <v>169</v>
      </c>
      <c r="K103" s="12">
        <f t="shared" si="5"/>
        <v>108</v>
      </c>
      <c r="L103" s="12">
        <f t="shared" si="6"/>
        <v>277</v>
      </c>
      <c r="M103" s="13">
        <f t="shared" si="7"/>
        <v>15.711854792966534</v>
      </c>
    </row>
    <row r="104" spans="2:13" ht="16.5">
      <c r="B104" s="41"/>
      <c r="C104" s="14" t="s">
        <v>8</v>
      </c>
      <c r="D104" s="10">
        <v>202</v>
      </c>
      <c r="E104" s="10">
        <v>121</v>
      </c>
      <c r="F104" s="10">
        <v>99</v>
      </c>
      <c r="G104" s="10">
        <v>33</v>
      </c>
      <c r="H104" s="10">
        <v>43</v>
      </c>
      <c r="I104" s="11">
        <v>3421</v>
      </c>
      <c r="J104" s="16">
        <f t="shared" si="4"/>
        <v>323</v>
      </c>
      <c r="K104" s="12">
        <f t="shared" si="5"/>
        <v>175</v>
      </c>
      <c r="L104" s="12">
        <f t="shared" si="6"/>
        <v>498</v>
      </c>
      <c r="M104" s="13">
        <f t="shared" si="7"/>
        <v>14.557147033031278</v>
      </c>
    </row>
    <row r="105" spans="2:13" ht="16.5">
      <c r="B105" s="39" t="s">
        <v>55</v>
      </c>
      <c r="C105" s="14" t="s">
        <v>5</v>
      </c>
      <c r="D105" s="10">
        <v>93</v>
      </c>
      <c r="E105" s="10">
        <v>41</v>
      </c>
      <c r="F105" s="10">
        <v>38</v>
      </c>
      <c r="G105" s="10">
        <v>19</v>
      </c>
      <c r="H105" s="10">
        <v>8</v>
      </c>
      <c r="I105" s="11">
        <v>1214</v>
      </c>
      <c r="J105" s="15">
        <f t="shared" si="4"/>
        <v>134</v>
      </c>
      <c r="K105" s="12">
        <f t="shared" si="5"/>
        <v>65</v>
      </c>
      <c r="L105" s="12">
        <f t="shared" si="6"/>
        <v>199</v>
      </c>
      <c r="M105" s="13">
        <f t="shared" si="7"/>
        <v>16.392092257001647</v>
      </c>
    </row>
    <row r="106" spans="2:13" ht="16.5">
      <c r="B106" s="40"/>
      <c r="C106" s="14" t="s">
        <v>7</v>
      </c>
      <c r="D106" s="10">
        <v>97</v>
      </c>
      <c r="E106" s="10">
        <v>43</v>
      </c>
      <c r="F106" s="10">
        <v>41</v>
      </c>
      <c r="G106" s="10">
        <v>19</v>
      </c>
      <c r="H106" s="10">
        <v>16</v>
      </c>
      <c r="I106" s="11">
        <v>1269</v>
      </c>
      <c r="J106" s="16">
        <f t="shared" si="4"/>
        <v>140</v>
      </c>
      <c r="K106" s="12">
        <f t="shared" si="5"/>
        <v>76</v>
      </c>
      <c r="L106" s="12">
        <f t="shared" si="6"/>
        <v>216</v>
      </c>
      <c r="M106" s="13">
        <f t="shared" si="7"/>
        <v>17.02127659574468</v>
      </c>
    </row>
    <row r="107" spans="2:13" ht="16.5">
      <c r="B107" s="41"/>
      <c r="C107" s="14" t="s">
        <v>8</v>
      </c>
      <c r="D107" s="10">
        <v>190</v>
      </c>
      <c r="E107" s="10">
        <v>84</v>
      </c>
      <c r="F107" s="10">
        <v>79</v>
      </c>
      <c r="G107" s="10">
        <v>38</v>
      </c>
      <c r="H107" s="10">
        <v>24</v>
      </c>
      <c r="I107" s="11">
        <v>2483</v>
      </c>
      <c r="J107" s="16">
        <f t="shared" si="4"/>
        <v>274</v>
      </c>
      <c r="K107" s="12">
        <f t="shared" si="5"/>
        <v>141</v>
      </c>
      <c r="L107" s="12">
        <f t="shared" si="6"/>
        <v>415</v>
      </c>
      <c r="M107" s="13">
        <f t="shared" si="7"/>
        <v>16.71365283930729</v>
      </c>
    </row>
    <row r="108" spans="2:13" ht="16.5">
      <c r="B108" s="39" t="s">
        <v>56</v>
      </c>
      <c r="C108" s="14" t="s">
        <v>57</v>
      </c>
      <c r="D108" s="10">
        <v>69</v>
      </c>
      <c r="E108" s="10">
        <v>40</v>
      </c>
      <c r="F108" s="10">
        <v>21</v>
      </c>
      <c r="G108" s="10">
        <v>21</v>
      </c>
      <c r="H108" s="10">
        <v>2</v>
      </c>
      <c r="I108" s="11">
        <v>964</v>
      </c>
      <c r="J108" s="15">
        <f t="shared" si="4"/>
        <v>109</v>
      </c>
      <c r="K108" s="12">
        <f t="shared" si="5"/>
        <v>44</v>
      </c>
      <c r="L108" s="12">
        <f t="shared" si="6"/>
        <v>153</v>
      </c>
      <c r="M108" s="13">
        <f t="shared" si="7"/>
        <v>15.871369294605808</v>
      </c>
    </row>
    <row r="109" spans="2:13" ht="16.5">
      <c r="B109" s="40"/>
      <c r="C109" s="14" t="s">
        <v>58</v>
      </c>
      <c r="D109" s="10">
        <v>69</v>
      </c>
      <c r="E109" s="10">
        <v>35</v>
      </c>
      <c r="F109" s="10">
        <v>33</v>
      </c>
      <c r="G109" s="10">
        <v>28</v>
      </c>
      <c r="H109" s="10">
        <v>27</v>
      </c>
      <c r="I109" s="11">
        <v>1004</v>
      </c>
      <c r="J109" s="16">
        <f t="shared" si="4"/>
        <v>104</v>
      </c>
      <c r="K109" s="12">
        <f t="shared" si="5"/>
        <v>88</v>
      </c>
      <c r="L109" s="12">
        <f t="shared" si="6"/>
        <v>192</v>
      </c>
      <c r="M109" s="13">
        <f t="shared" si="7"/>
        <v>19.12350597609562</v>
      </c>
    </row>
    <row r="110" spans="2:13" ht="16.5">
      <c r="B110" s="41"/>
      <c r="C110" s="14" t="s">
        <v>59</v>
      </c>
      <c r="D110" s="10">
        <v>138</v>
      </c>
      <c r="E110" s="10">
        <v>75</v>
      </c>
      <c r="F110" s="10">
        <v>54</v>
      </c>
      <c r="G110" s="10">
        <v>49</v>
      </c>
      <c r="H110" s="10">
        <v>29</v>
      </c>
      <c r="I110" s="11">
        <v>1968</v>
      </c>
      <c r="J110" s="16">
        <f t="shared" si="4"/>
        <v>213</v>
      </c>
      <c r="K110" s="12">
        <f t="shared" si="5"/>
        <v>132</v>
      </c>
      <c r="L110" s="12">
        <f t="shared" si="6"/>
        <v>345</v>
      </c>
      <c r="M110" s="13">
        <f t="shared" si="7"/>
        <v>17.53048780487805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334</v>
      </c>
      <c r="J111" s="12">
        <f t="shared" si="4"/>
        <v>0</v>
      </c>
      <c r="K111" s="12">
        <f t="shared" si="5"/>
        <v>0</v>
      </c>
      <c r="L111" s="12">
        <f t="shared" si="6"/>
        <v>0</v>
      </c>
      <c r="M111" s="13">
        <f t="shared" si="7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71</v>
      </c>
      <c r="J112" s="12">
        <f t="shared" si="4"/>
        <v>0</v>
      </c>
      <c r="K112" s="12">
        <f t="shared" si="5"/>
        <v>0</v>
      </c>
      <c r="L112" s="12">
        <f t="shared" si="6"/>
        <v>0</v>
      </c>
      <c r="M112" s="13">
        <f t="shared" si="7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405</v>
      </c>
      <c r="J113" s="12">
        <f t="shared" si="4"/>
        <v>0</v>
      </c>
      <c r="K113" s="12">
        <f t="shared" si="5"/>
        <v>0</v>
      </c>
      <c r="L113" s="12">
        <f t="shared" si="6"/>
        <v>0</v>
      </c>
      <c r="M113" s="13">
        <f t="shared" si="7"/>
        <v>0</v>
      </c>
    </row>
    <row r="114" spans="2:13" ht="16.5">
      <c r="B114" s="39" t="s">
        <v>41</v>
      </c>
      <c r="C114" s="14" t="s">
        <v>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55</v>
      </c>
      <c r="J114" s="12">
        <f t="shared" si="4"/>
        <v>0</v>
      </c>
      <c r="K114" s="12">
        <f t="shared" si="5"/>
        <v>0</v>
      </c>
      <c r="L114" s="12">
        <f t="shared" si="6"/>
        <v>0</v>
      </c>
      <c r="M114" s="13">
        <f t="shared" si="7"/>
        <v>0</v>
      </c>
    </row>
    <row r="115" spans="2:13" ht="16.5">
      <c r="B115" s="40"/>
      <c r="C115" s="14" t="s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18</v>
      </c>
      <c r="J115" s="12">
        <f t="shared" si="4"/>
        <v>0</v>
      </c>
      <c r="K115" s="12">
        <f t="shared" si="5"/>
        <v>0</v>
      </c>
      <c r="L115" s="12">
        <f t="shared" si="6"/>
        <v>0</v>
      </c>
      <c r="M115" s="13">
        <f t="shared" si="7"/>
        <v>0</v>
      </c>
    </row>
    <row r="116" spans="2:13" ht="16.5">
      <c r="B116" s="40"/>
      <c r="C116" s="17" t="s">
        <v>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73</v>
      </c>
      <c r="J116" s="18">
        <f t="shared" si="4"/>
        <v>0</v>
      </c>
      <c r="K116" s="12">
        <f t="shared" si="5"/>
        <v>0</v>
      </c>
      <c r="L116" s="12">
        <f t="shared" si="6"/>
        <v>0</v>
      </c>
      <c r="M116" s="13">
        <f t="shared" si="7"/>
        <v>0</v>
      </c>
    </row>
    <row r="117" spans="2:13" ht="16.5">
      <c r="B117" s="46" t="s">
        <v>42</v>
      </c>
      <c r="C117" s="14" t="s">
        <v>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1">
        <v>301</v>
      </c>
      <c r="J117" s="10">
        <f t="shared" si="4"/>
        <v>0</v>
      </c>
      <c r="K117" s="19">
        <f t="shared" si="5"/>
        <v>0</v>
      </c>
      <c r="L117" s="19">
        <f t="shared" si="6"/>
        <v>0</v>
      </c>
      <c r="M117" s="20">
        <f t="shared" si="7"/>
        <v>0</v>
      </c>
    </row>
    <row r="118" spans="2:13" ht="16.5">
      <c r="B118" s="46"/>
      <c r="C118" s="14" t="s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1">
        <v>33</v>
      </c>
      <c r="J118" s="10">
        <f t="shared" si="4"/>
        <v>0</v>
      </c>
      <c r="K118" s="19">
        <f t="shared" si="5"/>
        <v>0</v>
      </c>
      <c r="L118" s="19">
        <f t="shared" si="6"/>
        <v>0</v>
      </c>
      <c r="M118" s="20">
        <f t="shared" si="7"/>
        <v>0</v>
      </c>
    </row>
    <row r="119" spans="2:13" ht="16.5">
      <c r="B119" s="48"/>
      <c r="C119" s="21" t="s">
        <v>8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3">
        <v>334</v>
      </c>
      <c r="J119" s="22">
        <f t="shared" si="4"/>
        <v>0</v>
      </c>
      <c r="K119" s="24">
        <f t="shared" si="5"/>
        <v>0</v>
      </c>
      <c r="L119" s="24">
        <f t="shared" si="6"/>
        <v>0</v>
      </c>
      <c r="M119" s="25">
        <f t="shared" si="7"/>
        <v>0</v>
      </c>
    </row>
    <row r="120" spans="2:13" ht="16.5">
      <c r="B120" s="41" t="s">
        <v>44</v>
      </c>
      <c r="C120" s="9" t="s">
        <v>43</v>
      </c>
      <c r="D120" s="26">
        <v>3601</v>
      </c>
      <c r="E120" s="26">
        <v>2339</v>
      </c>
      <c r="F120" s="26">
        <v>1897</v>
      </c>
      <c r="G120" s="26">
        <v>1282</v>
      </c>
      <c r="H120" s="26">
        <v>965</v>
      </c>
      <c r="I120" s="27">
        <v>54658</v>
      </c>
      <c r="J120" s="16">
        <f t="shared" si="4"/>
        <v>5940</v>
      </c>
      <c r="K120" s="12">
        <f t="shared" si="5"/>
        <v>4144</v>
      </c>
      <c r="L120" s="12">
        <f t="shared" si="6"/>
        <v>10084</v>
      </c>
      <c r="M120" s="13">
        <f t="shared" si="7"/>
        <v>18.44926634710381</v>
      </c>
    </row>
    <row r="121" spans="2:13" ht="16.5">
      <c r="B121" s="46"/>
      <c r="C121" s="14" t="s">
        <v>45</v>
      </c>
      <c r="D121" s="10">
        <v>4007</v>
      </c>
      <c r="E121" s="10">
        <v>2654</v>
      </c>
      <c r="F121" s="10">
        <v>2464</v>
      </c>
      <c r="G121" s="10">
        <v>1851</v>
      </c>
      <c r="H121" s="10">
        <v>1995</v>
      </c>
      <c r="I121" s="11">
        <v>58119</v>
      </c>
      <c r="J121" s="16">
        <f t="shared" si="4"/>
        <v>6661</v>
      </c>
      <c r="K121" s="12">
        <f t="shared" si="5"/>
        <v>6310</v>
      </c>
      <c r="L121" s="12">
        <f t="shared" si="6"/>
        <v>12971</v>
      </c>
      <c r="M121" s="13">
        <f t="shared" si="7"/>
        <v>22.318002718560194</v>
      </c>
    </row>
    <row r="122" spans="2:13" ht="18" thickBot="1">
      <c r="B122" s="47"/>
      <c r="C122" s="28" t="s">
        <v>46</v>
      </c>
      <c r="D122" s="29">
        <v>7608</v>
      </c>
      <c r="E122" s="29">
        <v>4993</v>
      </c>
      <c r="F122" s="29">
        <v>4361</v>
      </c>
      <c r="G122" s="29">
        <v>3133</v>
      </c>
      <c r="H122" s="29">
        <v>2960</v>
      </c>
      <c r="I122" s="30">
        <v>112777</v>
      </c>
      <c r="J122" s="31">
        <f t="shared" si="4"/>
        <v>12601</v>
      </c>
      <c r="K122" s="32">
        <f t="shared" si="5"/>
        <v>10454</v>
      </c>
      <c r="L122" s="32">
        <f t="shared" si="6"/>
        <v>23055</v>
      </c>
      <c r="M122" s="33">
        <f t="shared" si="7"/>
        <v>20.442998129051137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68</v>
      </c>
      <c r="F1" s="3"/>
      <c r="L1" s="4">
        <f>M122</f>
        <v>19.858105711245123</v>
      </c>
      <c r="M1" s="5" t="s">
        <v>64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65</v>
      </c>
      <c r="K5" s="8" t="s">
        <v>66</v>
      </c>
      <c r="L5" s="8" t="s">
        <v>67</v>
      </c>
      <c r="M5" s="43"/>
    </row>
    <row r="6" spans="2:13" ht="16.5">
      <c r="B6" s="40" t="s">
        <v>6</v>
      </c>
      <c r="C6" s="9" t="s">
        <v>5</v>
      </c>
      <c r="D6" s="10">
        <v>72</v>
      </c>
      <c r="E6" s="10">
        <v>47</v>
      </c>
      <c r="F6" s="10">
        <v>35</v>
      </c>
      <c r="G6" s="10">
        <v>24</v>
      </c>
      <c r="H6" s="10">
        <v>19</v>
      </c>
      <c r="I6" s="11">
        <v>1083</v>
      </c>
      <c r="J6" s="12">
        <f aca="true" t="shared" si="0" ref="J6:J37">SUM(D6:E6)</f>
        <v>119</v>
      </c>
      <c r="K6" s="12">
        <f aca="true" t="shared" si="1" ref="K6:K37">SUM(F6:H6)</f>
        <v>78</v>
      </c>
      <c r="L6" s="12">
        <f aca="true" t="shared" si="2" ref="L6:L37">SUM(D6:H6)</f>
        <v>197</v>
      </c>
      <c r="M6" s="13">
        <f aca="true" t="shared" si="3" ref="M6:M37">L6/I6*100</f>
        <v>18.19021237303786</v>
      </c>
    </row>
    <row r="7" spans="2:13" ht="16.5">
      <c r="B7" s="40"/>
      <c r="C7" s="14" t="s">
        <v>7</v>
      </c>
      <c r="D7" s="10">
        <v>72</v>
      </c>
      <c r="E7" s="10">
        <v>46</v>
      </c>
      <c r="F7" s="10">
        <v>50</v>
      </c>
      <c r="G7" s="10">
        <v>44</v>
      </c>
      <c r="H7" s="10">
        <v>52</v>
      </c>
      <c r="I7" s="11">
        <v>1049</v>
      </c>
      <c r="J7" s="12">
        <f t="shared" si="0"/>
        <v>118</v>
      </c>
      <c r="K7" s="12">
        <f t="shared" si="1"/>
        <v>146</v>
      </c>
      <c r="L7" s="12">
        <f t="shared" si="2"/>
        <v>264</v>
      </c>
      <c r="M7" s="13">
        <f t="shared" si="3"/>
        <v>25.166825548141087</v>
      </c>
    </row>
    <row r="8" spans="2:13" ht="16.5">
      <c r="B8" s="41"/>
      <c r="C8" s="14" t="s">
        <v>8</v>
      </c>
      <c r="D8" s="10">
        <v>144</v>
      </c>
      <c r="E8" s="10">
        <v>93</v>
      </c>
      <c r="F8" s="10">
        <v>85</v>
      </c>
      <c r="G8" s="10">
        <v>68</v>
      </c>
      <c r="H8" s="10">
        <v>71</v>
      </c>
      <c r="I8" s="11">
        <v>2132</v>
      </c>
      <c r="J8" s="12">
        <f t="shared" si="0"/>
        <v>237</v>
      </c>
      <c r="K8" s="12">
        <f t="shared" si="1"/>
        <v>224</v>
      </c>
      <c r="L8" s="12">
        <f t="shared" si="2"/>
        <v>461</v>
      </c>
      <c r="M8" s="13">
        <f t="shared" si="3"/>
        <v>21.622889305816134</v>
      </c>
    </row>
    <row r="9" spans="2:13" ht="16.5">
      <c r="B9" s="39" t="s">
        <v>9</v>
      </c>
      <c r="C9" s="14" t="s">
        <v>5</v>
      </c>
      <c r="D9" s="10">
        <v>131</v>
      </c>
      <c r="E9" s="10">
        <v>63</v>
      </c>
      <c r="F9" s="10">
        <v>67</v>
      </c>
      <c r="G9" s="10">
        <v>30</v>
      </c>
      <c r="H9" s="10">
        <v>26</v>
      </c>
      <c r="I9" s="11">
        <v>2218</v>
      </c>
      <c r="J9" s="12">
        <f t="shared" si="0"/>
        <v>194</v>
      </c>
      <c r="K9" s="12">
        <f t="shared" si="1"/>
        <v>123</v>
      </c>
      <c r="L9" s="12">
        <f t="shared" si="2"/>
        <v>317</v>
      </c>
      <c r="M9" s="13">
        <f t="shared" si="3"/>
        <v>14.292155094679892</v>
      </c>
    </row>
    <row r="10" spans="2:13" ht="16.5">
      <c r="B10" s="40"/>
      <c r="C10" s="14" t="s">
        <v>7</v>
      </c>
      <c r="D10" s="10">
        <v>121</v>
      </c>
      <c r="E10" s="10">
        <v>76</v>
      </c>
      <c r="F10" s="10">
        <v>46</v>
      </c>
      <c r="G10" s="10">
        <v>77</v>
      </c>
      <c r="H10" s="10">
        <v>50</v>
      </c>
      <c r="I10" s="11">
        <v>2330</v>
      </c>
      <c r="J10" s="12">
        <f t="shared" si="0"/>
        <v>197</v>
      </c>
      <c r="K10" s="12">
        <f t="shared" si="1"/>
        <v>173</v>
      </c>
      <c r="L10" s="12">
        <f t="shared" si="2"/>
        <v>370</v>
      </c>
      <c r="M10" s="13">
        <f t="shared" si="3"/>
        <v>15.879828326180256</v>
      </c>
    </row>
    <row r="11" spans="2:13" ht="16.5">
      <c r="B11" s="41"/>
      <c r="C11" s="14" t="s">
        <v>8</v>
      </c>
      <c r="D11" s="10">
        <v>252</v>
      </c>
      <c r="E11" s="10">
        <v>139</v>
      </c>
      <c r="F11" s="10">
        <v>113</v>
      </c>
      <c r="G11" s="10">
        <v>107</v>
      </c>
      <c r="H11" s="10">
        <v>76</v>
      </c>
      <c r="I11" s="11">
        <v>4548</v>
      </c>
      <c r="J11" s="12">
        <f t="shared" si="0"/>
        <v>391</v>
      </c>
      <c r="K11" s="12">
        <f t="shared" si="1"/>
        <v>296</v>
      </c>
      <c r="L11" s="12">
        <f t="shared" si="2"/>
        <v>687</v>
      </c>
      <c r="M11" s="13">
        <f t="shared" si="3"/>
        <v>15.105540897097624</v>
      </c>
    </row>
    <row r="12" spans="2:13" ht="16.5">
      <c r="B12" s="39" t="s">
        <v>10</v>
      </c>
      <c r="C12" s="14" t="s">
        <v>5</v>
      </c>
      <c r="D12" s="10">
        <v>138</v>
      </c>
      <c r="E12" s="10">
        <v>61</v>
      </c>
      <c r="F12" s="10">
        <v>50</v>
      </c>
      <c r="G12" s="10">
        <v>24</v>
      </c>
      <c r="H12" s="10">
        <v>20</v>
      </c>
      <c r="I12" s="11">
        <v>2089</v>
      </c>
      <c r="J12" s="12">
        <f t="shared" si="0"/>
        <v>199</v>
      </c>
      <c r="K12" s="12">
        <f t="shared" si="1"/>
        <v>94</v>
      </c>
      <c r="L12" s="12">
        <f t="shared" si="2"/>
        <v>293</v>
      </c>
      <c r="M12" s="13">
        <f t="shared" si="3"/>
        <v>14.025849688846337</v>
      </c>
    </row>
    <row r="13" spans="2:13" ht="16.5">
      <c r="B13" s="40"/>
      <c r="C13" s="14" t="s">
        <v>7</v>
      </c>
      <c r="D13" s="10">
        <v>144</v>
      </c>
      <c r="E13" s="10">
        <v>66</v>
      </c>
      <c r="F13" s="10">
        <v>66</v>
      </c>
      <c r="G13" s="10">
        <v>35</v>
      </c>
      <c r="H13" s="10">
        <v>46</v>
      </c>
      <c r="I13" s="11">
        <v>2191</v>
      </c>
      <c r="J13" s="12">
        <f t="shared" si="0"/>
        <v>210</v>
      </c>
      <c r="K13" s="12">
        <f t="shared" si="1"/>
        <v>147</v>
      </c>
      <c r="L13" s="12">
        <f t="shared" si="2"/>
        <v>357</v>
      </c>
      <c r="M13" s="13">
        <f t="shared" si="3"/>
        <v>16.293929712460063</v>
      </c>
    </row>
    <row r="14" spans="2:13" ht="16.5">
      <c r="B14" s="41"/>
      <c r="C14" s="14" t="s">
        <v>8</v>
      </c>
      <c r="D14" s="10">
        <v>282</v>
      </c>
      <c r="E14" s="10">
        <v>127</v>
      </c>
      <c r="F14" s="10">
        <v>116</v>
      </c>
      <c r="G14" s="10">
        <v>59</v>
      </c>
      <c r="H14" s="10">
        <v>66</v>
      </c>
      <c r="I14" s="11">
        <v>4280</v>
      </c>
      <c r="J14" s="12">
        <f t="shared" si="0"/>
        <v>409</v>
      </c>
      <c r="K14" s="12">
        <f t="shared" si="1"/>
        <v>241</v>
      </c>
      <c r="L14" s="12">
        <f t="shared" si="2"/>
        <v>650</v>
      </c>
      <c r="M14" s="13">
        <f t="shared" si="3"/>
        <v>15.186915887850466</v>
      </c>
    </row>
    <row r="15" spans="2:13" ht="16.5">
      <c r="B15" s="39" t="s">
        <v>11</v>
      </c>
      <c r="C15" s="14" t="s">
        <v>5</v>
      </c>
      <c r="D15" s="10">
        <v>136</v>
      </c>
      <c r="E15" s="10">
        <v>73</v>
      </c>
      <c r="F15" s="10">
        <v>63</v>
      </c>
      <c r="G15" s="10">
        <v>34</v>
      </c>
      <c r="H15" s="10">
        <v>43</v>
      </c>
      <c r="I15" s="11">
        <v>2624</v>
      </c>
      <c r="J15" s="12">
        <f t="shared" si="0"/>
        <v>209</v>
      </c>
      <c r="K15" s="12">
        <f t="shared" si="1"/>
        <v>140</v>
      </c>
      <c r="L15" s="12">
        <f t="shared" si="2"/>
        <v>349</v>
      </c>
      <c r="M15" s="13">
        <f t="shared" si="3"/>
        <v>13.30030487804878</v>
      </c>
    </row>
    <row r="16" spans="2:13" ht="16.5">
      <c r="B16" s="40"/>
      <c r="C16" s="14" t="s">
        <v>7</v>
      </c>
      <c r="D16" s="10">
        <v>168</v>
      </c>
      <c r="E16" s="10">
        <v>103</v>
      </c>
      <c r="F16" s="10">
        <v>87</v>
      </c>
      <c r="G16" s="10">
        <v>93</v>
      </c>
      <c r="H16" s="10">
        <v>91</v>
      </c>
      <c r="I16" s="11">
        <v>2990</v>
      </c>
      <c r="J16" s="12">
        <f t="shared" si="0"/>
        <v>271</v>
      </c>
      <c r="K16" s="12">
        <f t="shared" si="1"/>
        <v>271</v>
      </c>
      <c r="L16" s="12">
        <f t="shared" si="2"/>
        <v>542</v>
      </c>
      <c r="M16" s="13">
        <f t="shared" si="3"/>
        <v>18.127090301003346</v>
      </c>
    </row>
    <row r="17" spans="2:13" ht="16.5">
      <c r="B17" s="41"/>
      <c r="C17" s="14" t="s">
        <v>8</v>
      </c>
      <c r="D17" s="10">
        <v>304</v>
      </c>
      <c r="E17" s="10">
        <v>176</v>
      </c>
      <c r="F17" s="10">
        <v>150</v>
      </c>
      <c r="G17" s="10">
        <v>127</v>
      </c>
      <c r="H17" s="10">
        <v>134</v>
      </c>
      <c r="I17" s="11">
        <v>5614</v>
      </c>
      <c r="J17" s="12">
        <f t="shared" si="0"/>
        <v>480</v>
      </c>
      <c r="K17" s="12">
        <f t="shared" si="1"/>
        <v>411</v>
      </c>
      <c r="L17" s="12">
        <f t="shared" si="2"/>
        <v>891</v>
      </c>
      <c r="M17" s="13">
        <f t="shared" si="3"/>
        <v>15.871036693979338</v>
      </c>
    </row>
    <row r="18" spans="2:13" ht="16.5">
      <c r="B18" s="39" t="s">
        <v>12</v>
      </c>
      <c r="C18" s="14" t="s">
        <v>5</v>
      </c>
      <c r="D18" s="10">
        <v>51</v>
      </c>
      <c r="E18" s="10">
        <v>22</v>
      </c>
      <c r="F18" s="10">
        <v>27</v>
      </c>
      <c r="G18" s="10">
        <v>20</v>
      </c>
      <c r="H18" s="10">
        <v>16</v>
      </c>
      <c r="I18" s="11">
        <v>1112</v>
      </c>
      <c r="J18" s="12">
        <f t="shared" si="0"/>
        <v>73</v>
      </c>
      <c r="K18" s="12">
        <f t="shared" si="1"/>
        <v>63</v>
      </c>
      <c r="L18" s="12">
        <f t="shared" si="2"/>
        <v>136</v>
      </c>
      <c r="M18" s="13">
        <f t="shared" si="3"/>
        <v>12.23021582733813</v>
      </c>
    </row>
    <row r="19" spans="2:13" ht="16.5">
      <c r="B19" s="40"/>
      <c r="C19" s="14" t="s">
        <v>7</v>
      </c>
      <c r="D19" s="10">
        <v>47</v>
      </c>
      <c r="E19" s="10">
        <v>31</v>
      </c>
      <c r="F19" s="10">
        <v>19</v>
      </c>
      <c r="G19" s="10">
        <v>20</v>
      </c>
      <c r="H19" s="10">
        <v>31</v>
      </c>
      <c r="I19" s="11">
        <v>1185</v>
      </c>
      <c r="J19" s="12">
        <f t="shared" si="0"/>
        <v>78</v>
      </c>
      <c r="K19" s="12">
        <f t="shared" si="1"/>
        <v>70</v>
      </c>
      <c r="L19" s="12">
        <f t="shared" si="2"/>
        <v>148</v>
      </c>
      <c r="M19" s="13">
        <f t="shared" si="3"/>
        <v>12.48945147679325</v>
      </c>
    </row>
    <row r="20" spans="2:13" ht="16.5">
      <c r="B20" s="41"/>
      <c r="C20" s="14" t="s">
        <v>8</v>
      </c>
      <c r="D20" s="10">
        <v>98</v>
      </c>
      <c r="E20" s="10">
        <v>53</v>
      </c>
      <c r="F20" s="10">
        <v>46</v>
      </c>
      <c r="G20" s="10">
        <v>40</v>
      </c>
      <c r="H20" s="10">
        <v>47</v>
      </c>
      <c r="I20" s="11">
        <v>2297</v>
      </c>
      <c r="J20" s="12">
        <f t="shared" si="0"/>
        <v>151</v>
      </c>
      <c r="K20" s="12">
        <f t="shared" si="1"/>
        <v>133</v>
      </c>
      <c r="L20" s="12">
        <f t="shared" si="2"/>
        <v>284</v>
      </c>
      <c r="M20" s="13">
        <f t="shared" si="3"/>
        <v>12.363952982150632</v>
      </c>
    </row>
    <row r="21" spans="2:13" ht="16.5">
      <c r="B21" s="39" t="s">
        <v>13</v>
      </c>
      <c r="C21" s="14" t="s">
        <v>5</v>
      </c>
      <c r="D21" s="10">
        <v>216</v>
      </c>
      <c r="E21" s="10">
        <v>111</v>
      </c>
      <c r="F21" s="10">
        <v>83</v>
      </c>
      <c r="G21" s="10">
        <v>46</v>
      </c>
      <c r="H21" s="10">
        <v>24</v>
      </c>
      <c r="I21" s="11">
        <v>3089</v>
      </c>
      <c r="J21" s="12">
        <f t="shared" si="0"/>
        <v>327</v>
      </c>
      <c r="K21" s="12">
        <f t="shared" si="1"/>
        <v>153</v>
      </c>
      <c r="L21" s="12">
        <f t="shared" si="2"/>
        <v>480</v>
      </c>
      <c r="M21" s="13">
        <f t="shared" si="3"/>
        <v>15.539009388151506</v>
      </c>
    </row>
    <row r="22" spans="2:13" ht="16.5">
      <c r="B22" s="40"/>
      <c r="C22" s="14" t="s">
        <v>7</v>
      </c>
      <c r="D22" s="10">
        <v>202</v>
      </c>
      <c r="E22" s="10">
        <v>149</v>
      </c>
      <c r="F22" s="10">
        <v>104</v>
      </c>
      <c r="G22" s="10">
        <v>63</v>
      </c>
      <c r="H22" s="10">
        <v>70</v>
      </c>
      <c r="I22" s="11">
        <v>3297</v>
      </c>
      <c r="J22" s="12">
        <f t="shared" si="0"/>
        <v>351</v>
      </c>
      <c r="K22" s="12">
        <f t="shared" si="1"/>
        <v>237</v>
      </c>
      <c r="L22" s="12">
        <f t="shared" si="2"/>
        <v>588</v>
      </c>
      <c r="M22" s="13">
        <f t="shared" si="3"/>
        <v>17.8343949044586</v>
      </c>
    </row>
    <row r="23" spans="2:13" ht="16.5">
      <c r="B23" s="41"/>
      <c r="C23" s="14" t="s">
        <v>8</v>
      </c>
      <c r="D23" s="10">
        <v>418</v>
      </c>
      <c r="E23" s="10">
        <v>260</v>
      </c>
      <c r="F23" s="10">
        <v>187</v>
      </c>
      <c r="G23" s="10">
        <v>109</v>
      </c>
      <c r="H23" s="10">
        <v>94</v>
      </c>
      <c r="I23" s="11">
        <v>6386</v>
      </c>
      <c r="J23" s="12">
        <f t="shared" si="0"/>
        <v>678</v>
      </c>
      <c r="K23" s="12">
        <f t="shared" si="1"/>
        <v>390</v>
      </c>
      <c r="L23" s="12">
        <f t="shared" si="2"/>
        <v>1068</v>
      </c>
      <c r="M23" s="13">
        <f t="shared" si="3"/>
        <v>16.72408393360476</v>
      </c>
    </row>
    <row r="24" spans="2:13" ht="16.5">
      <c r="B24" s="39" t="s">
        <v>14</v>
      </c>
      <c r="C24" s="14" t="s">
        <v>5</v>
      </c>
      <c r="D24" s="10">
        <v>138</v>
      </c>
      <c r="E24" s="10">
        <v>69</v>
      </c>
      <c r="F24" s="10">
        <v>67</v>
      </c>
      <c r="G24" s="10">
        <v>45</v>
      </c>
      <c r="H24" s="10">
        <v>36</v>
      </c>
      <c r="I24" s="11">
        <v>1946</v>
      </c>
      <c r="J24" s="12">
        <f t="shared" si="0"/>
        <v>207</v>
      </c>
      <c r="K24" s="12">
        <f t="shared" si="1"/>
        <v>148</v>
      </c>
      <c r="L24" s="12">
        <f t="shared" si="2"/>
        <v>355</v>
      </c>
      <c r="M24" s="13">
        <f t="shared" si="3"/>
        <v>18.242548818088387</v>
      </c>
    </row>
    <row r="25" spans="2:13" ht="16.5">
      <c r="B25" s="40"/>
      <c r="C25" s="14" t="s">
        <v>7</v>
      </c>
      <c r="D25" s="10">
        <v>134</v>
      </c>
      <c r="E25" s="10">
        <v>111</v>
      </c>
      <c r="F25" s="10">
        <v>91</v>
      </c>
      <c r="G25" s="10">
        <v>68</v>
      </c>
      <c r="H25" s="10">
        <v>70</v>
      </c>
      <c r="I25" s="11">
        <v>2047</v>
      </c>
      <c r="J25" s="12">
        <f t="shared" si="0"/>
        <v>245</v>
      </c>
      <c r="K25" s="12">
        <f t="shared" si="1"/>
        <v>229</v>
      </c>
      <c r="L25" s="12">
        <f t="shared" si="2"/>
        <v>474</v>
      </c>
      <c r="M25" s="13">
        <f t="shared" si="3"/>
        <v>23.15583781143136</v>
      </c>
    </row>
    <row r="26" spans="2:13" ht="16.5">
      <c r="B26" s="41"/>
      <c r="C26" s="14" t="s">
        <v>8</v>
      </c>
      <c r="D26" s="10">
        <v>272</v>
      </c>
      <c r="E26" s="10">
        <v>180</v>
      </c>
      <c r="F26" s="10">
        <v>158</v>
      </c>
      <c r="G26" s="10">
        <v>113</v>
      </c>
      <c r="H26" s="10">
        <v>106</v>
      </c>
      <c r="I26" s="11">
        <v>3993</v>
      </c>
      <c r="J26" s="12">
        <f t="shared" si="0"/>
        <v>452</v>
      </c>
      <c r="K26" s="12">
        <f t="shared" si="1"/>
        <v>377</v>
      </c>
      <c r="L26" s="12">
        <f t="shared" si="2"/>
        <v>829</v>
      </c>
      <c r="M26" s="13">
        <f t="shared" si="3"/>
        <v>20.761332331580267</v>
      </c>
    </row>
    <row r="27" spans="2:13" ht="16.5">
      <c r="B27" s="39" t="s">
        <v>15</v>
      </c>
      <c r="C27" s="14" t="s">
        <v>5</v>
      </c>
      <c r="D27" s="10">
        <v>67</v>
      </c>
      <c r="E27" s="10">
        <v>53</v>
      </c>
      <c r="F27" s="10">
        <v>22</v>
      </c>
      <c r="G27" s="10">
        <v>11</v>
      </c>
      <c r="H27" s="10">
        <v>7</v>
      </c>
      <c r="I27" s="11">
        <v>624</v>
      </c>
      <c r="J27" s="12">
        <f t="shared" si="0"/>
        <v>120</v>
      </c>
      <c r="K27" s="12">
        <f t="shared" si="1"/>
        <v>40</v>
      </c>
      <c r="L27" s="12">
        <f t="shared" si="2"/>
        <v>160</v>
      </c>
      <c r="M27" s="13">
        <f t="shared" si="3"/>
        <v>25.64102564102564</v>
      </c>
    </row>
    <row r="28" spans="2:13" ht="16.5">
      <c r="B28" s="40"/>
      <c r="C28" s="14" t="s">
        <v>7</v>
      </c>
      <c r="D28" s="10">
        <v>79</v>
      </c>
      <c r="E28" s="10">
        <v>34</v>
      </c>
      <c r="F28" s="10">
        <v>30</v>
      </c>
      <c r="G28" s="10">
        <v>17</v>
      </c>
      <c r="H28" s="10">
        <v>15</v>
      </c>
      <c r="I28" s="11">
        <v>685</v>
      </c>
      <c r="J28" s="12">
        <f t="shared" si="0"/>
        <v>113</v>
      </c>
      <c r="K28" s="12">
        <f t="shared" si="1"/>
        <v>62</v>
      </c>
      <c r="L28" s="12">
        <f t="shared" si="2"/>
        <v>175</v>
      </c>
      <c r="M28" s="13">
        <f t="shared" si="3"/>
        <v>25.547445255474454</v>
      </c>
    </row>
    <row r="29" spans="2:13" ht="16.5">
      <c r="B29" s="41"/>
      <c r="C29" s="14" t="s">
        <v>8</v>
      </c>
      <c r="D29" s="10">
        <v>146</v>
      </c>
      <c r="E29" s="10">
        <v>87</v>
      </c>
      <c r="F29" s="10">
        <v>52</v>
      </c>
      <c r="G29" s="10">
        <v>28</v>
      </c>
      <c r="H29" s="10">
        <v>22</v>
      </c>
      <c r="I29" s="11">
        <v>1309</v>
      </c>
      <c r="J29" s="12">
        <f t="shared" si="0"/>
        <v>233</v>
      </c>
      <c r="K29" s="12">
        <f t="shared" si="1"/>
        <v>102</v>
      </c>
      <c r="L29" s="12">
        <f t="shared" si="2"/>
        <v>335</v>
      </c>
      <c r="M29" s="13">
        <f t="shared" si="3"/>
        <v>25.59205500381971</v>
      </c>
    </row>
    <row r="30" spans="2:13" ht="16.5">
      <c r="B30" s="39" t="s">
        <v>16</v>
      </c>
      <c r="C30" s="14" t="s">
        <v>5</v>
      </c>
      <c r="D30" s="10">
        <v>127</v>
      </c>
      <c r="E30" s="10">
        <v>86</v>
      </c>
      <c r="F30" s="10">
        <v>68</v>
      </c>
      <c r="G30" s="10">
        <v>59</v>
      </c>
      <c r="H30" s="10">
        <v>38</v>
      </c>
      <c r="I30" s="11">
        <v>1895</v>
      </c>
      <c r="J30" s="12">
        <f t="shared" si="0"/>
        <v>213</v>
      </c>
      <c r="K30" s="12">
        <f t="shared" si="1"/>
        <v>165</v>
      </c>
      <c r="L30" s="12">
        <f t="shared" si="2"/>
        <v>378</v>
      </c>
      <c r="M30" s="13">
        <f t="shared" si="3"/>
        <v>19.947229551451187</v>
      </c>
    </row>
    <row r="31" spans="2:13" ht="16.5">
      <c r="B31" s="40"/>
      <c r="C31" s="14" t="s">
        <v>7</v>
      </c>
      <c r="D31" s="10">
        <v>142</v>
      </c>
      <c r="E31" s="10">
        <v>85</v>
      </c>
      <c r="F31" s="10">
        <v>97</v>
      </c>
      <c r="G31" s="10">
        <v>75</v>
      </c>
      <c r="H31" s="10">
        <v>56</v>
      </c>
      <c r="I31" s="11">
        <v>1999</v>
      </c>
      <c r="J31" s="12">
        <f t="shared" si="0"/>
        <v>227</v>
      </c>
      <c r="K31" s="12">
        <f t="shared" si="1"/>
        <v>228</v>
      </c>
      <c r="L31" s="12">
        <f t="shared" si="2"/>
        <v>455</v>
      </c>
      <c r="M31" s="13">
        <f t="shared" si="3"/>
        <v>22.761380690345174</v>
      </c>
    </row>
    <row r="32" spans="2:13" ht="16.5">
      <c r="B32" s="41"/>
      <c r="C32" s="14" t="s">
        <v>8</v>
      </c>
      <c r="D32" s="10">
        <v>269</v>
      </c>
      <c r="E32" s="10">
        <v>171</v>
      </c>
      <c r="F32" s="10">
        <v>165</v>
      </c>
      <c r="G32" s="10">
        <v>134</v>
      </c>
      <c r="H32" s="10">
        <v>94</v>
      </c>
      <c r="I32" s="11">
        <v>3894</v>
      </c>
      <c r="J32" s="12">
        <f t="shared" si="0"/>
        <v>440</v>
      </c>
      <c r="K32" s="12">
        <f t="shared" si="1"/>
        <v>393</v>
      </c>
      <c r="L32" s="12">
        <f t="shared" si="2"/>
        <v>833</v>
      </c>
      <c r="M32" s="13">
        <f t="shared" si="3"/>
        <v>21.391884951206986</v>
      </c>
    </row>
    <row r="33" spans="2:13" ht="16.5">
      <c r="B33" s="39" t="s">
        <v>17</v>
      </c>
      <c r="C33" s="14" t="s">
        <v>5</v>
      </c>
      <c r="D33" s="10">
        <v>119</v>
      </c>
      <c r="E33" s="10">
        <v>69</v>
      </c>
      <c r="F33" s="10">
        <v>55</v>
      </c>
      <c r="G33" s="10">
        <v>38</v>
      </c>
      <c r="H33" s="10">
        <v>27</v>
      </c>
      <c r="I33" s="11">
        <v>1564</v>
      </c>
      <c r="J33" s="12">
        <f t="shared" si="0"/>
        <v>188</v>
      </c>
      <c r="K33" s="12">
        <f t="shared" si="1"/>
        <v>120</v>
      </c>
      <c r="L33" s="12">
        <f t="shared" si="2"/>
        <v>308</v>
      </c>
      <c r="M33" s="13">
        <f t="shared" si="3"/>
        <v>19.69309462915601</v>
      </c>
    </row>
    <row r="34" spans="2:13" ht="16.5">
      <c r="B34" s="40"/>
      <c r="C34" s="14" t="s">
        <v>7</v>
      </c>
      <c r="D34" s="10">
        <v>142</v>
      </c>
      <c r="E34" s="10">
        <v>83</v>
      </c>
      <c r="F34" s="10">
        <v>84</v>
      </c>
      <c r="G34" s="10">
        <v>72</v>
      </c>
      <c r="H34" s="10">
        <v>81</v>
      </c>
      <c r="I34" s="11">
        <v>1671</v>
      </c>
      <c r="J34" s="12">
        <f t="shared" si="0"/>
        <v>225</v>
      </c>
      <c r="K34" s="12">
        <f t="shared" si="1"/>
        <v>237</v>
      </c>
      <c r="L34" s="12">
        <f t="shared" si="2"/>
        <v>462</v>
      </c>
      <c r="M34" s="13">
        <f t="shared" si="3"/>
        <v>27.648114901256733</v>
      </c>
    </row>
    <row r="35" spans="2:13" ht="16.5">
      <c r="B35" s="41"/>
      <c r="C35" s="14" t="s">
        <v>8</v>
      </c>
      <c r="D35" s="10">
        <v>261</v>
      </c>
      <c r="E35" s="10">
        <v>152</v>
      </c>
      <c r="F35" s="10">
        <v>139</v>
      </c>
      <c r="G35" s="10">
        <v>110</v>
      </c>
      <c r="H35" s="10">
        <v>108</v>
      </c>
      <c r="I35" s="11">
        <v>3235</v>
      </c>
      <c r="J35" s="12">
        <f t="shared" si="0"/>
        <v>413</v>
      </c>
      <c r="K35" s="12">
        <f t="shared" si="1"/>
        <v>357</v>
      </c>
      <c r="L35" s="12">
        <f t="shared" si="2"/>
        <v>770</v>
      </c>
      <c r="M35" s="13">
        <f t="shared" si="3"/>
        <v>23.802163833075735</v>
      </c>
    </row>
    <row r="36" spans="2:13" ht="16.5">
      <c r="B36" s="39" t="s">
        <v>18</v>
      </c>
      <c r="C36" s="14" t="s">
        <v>5</v>
      </c>
      <c r="D36" s="10">
        <v>63</v>
      </c>
      <c r="E36" s="10">
        <v>32</v>
      </c>
      <c r="F36" s="10">
        <v>43</v>
      </c>
      <c r="G36" s="10">
        <v>31</v>
      </c>
      <c r="H36" s="10">
        <v>22</v>
      </c>
      <c r="I36" s="11">
        <v>636</v>
      </c>
      <c r="J36" s="12">
        <f t="shared" si="0"/>
        <v>95</v>
      </c>
      <c r="K36" s="12">
        <f t="shared" si="1"/>
        <v>96</v>
      </c>
      <c r="L36" s="12">
        <f t="shared" si="2"/>
        <v>191</v>
      </c>
      <c r="M36" s="13">
        <f t="shared" si="3"/>
        <v>30.031446540880502</v>
      </c>
    </row>
    <row r="37" spans="2:13" ht="16.5">
      <c r="B37" s="40"/>
      <c r="C37" s="14" t="s">
        <v>7</v>
      </c>
      <c r="D37" s="10">
        <v>70</v>
      </c>
      <c r="E37" s="10">
        <v>50</v>
      </c>
      <c r="F37" s="10">
        <v>49</v>
      </c>
      <c r="G37" s="10">
        <v>38</v>
      </c>
      <c r="H37" s="10">
        <v>39</v>
      </c>
      <c r="I37" s="11">
        <v>742</v>
      </c>
      <c r="J37" s="12">
        <f t="shared" si="0"/>
        <v>120</v>
      </c>
      <c r="K37" s="12">
        <f t="shared" si="1"/>
        <v>126</v>
      </c>
      <c r="L37" s="12">
        <f t="shared" si="2"/>
        <v>246</v>
      </c>
      <c r="M37" s="13">
        <f t="shared" si="3"/>
        <v>33.153638814016176</v>
      </c>
    </row>
    <row r="38" spans="2:13" ht="16.5">
      <c r="B38" s="41"/>
      <c r="C38" s="14" t="s">
        <v>8</v>
      </c>
      <c r="D38" s="10">
        <v>133</v>
      </c>
      <c r="E38" s="10">
        <v>82</v>
      </c>
      <c r="F38" s="10">
        <v>92</v>
      </c>
      <c r="G38" s="10">
        <v>69</v>
      </c>
      <c r="H38" s="10">
        <v>61</v>
      </c>
      <c r="I38" s="11">
        <v>1378</v>
      </c>
      <c r="J38" s="12">
        <f aca="true" t="shared" si="4" ref="J38:J69">SUM(D38:E38)</f>
        <v>215</v>
      </c>
      <c r="K38" s="12">
        <f aca="true" t="shared" si="5" ref="K38:K69">SUM(F38:H38)</f>
        <v>222</v>
      </c>
      <c r="L38" s="12">
        <f aca="true" t="shared" si="6" ref="L38:L69">SUM(D38:H38)</f>
        <v>437</v>
      </c>
      <c r="M38" s="13">
        <f aca="true" t="shared" si="7" ref="M38:M69">L38/I38*100</f>
        <v>31.712626995645866</v>
      </c>
    </row>
    <row r="39" spans="2:13" ht="16.5">
      <c r="B39" s="39" t="s">
        <v>19</v>
      </c>
      <c r="C39" s="14" t="s">
        <v>5</v>
      </c>
      <c r="D39" s="10">
        <v>157</v>
      </c>
      <c r="E39" s="10">
        <v>97</v>
      </c>
      <c r="F39" s="10">
        <v>70</v>
      </c>
      <c r="G39" s="10">
        <v>53</v>
      </c>
      <c r="H39" s="10">
        <v>37</v>
      </c>
      <c r="I39" s="11">
        <v>2588</v>
      </c>
      <c r="J39" s="12">
        <f t="shared" si="4"/>
        <v>254</v>
      </c>
      <c r="K39" s="12">
        <f t="shared" si="5"/>
        <v>160</v>
      </c>
      <c r="L39" s="12">
        <f t="shared" si="6"/>
        <v>414</v>
      </c>
      <c r="M39" s="13">
        <f t="shared" si="7"/>
        <v>15.996908809891808</v>
      </c>
    </row>
    <row r="40" spans="2:13" ht="16.5">
      <c r="B40" s="40"/>
      <c r="C40" s="14" t="s">
        <v>7</v>
      </c>
      <c r="D40" s="10">
        <v>186</v>
      </c>
      <c r="E40" s="10">
        <v>113</v>
      </c>
      <c r="F40" s="10">
        <v>117</v>
      </c>
      <c r="G40" s="10">
        <v>77</v>
      </c>
      <c r="H40" s="10">
        <v>88</v>
      </c>
      <c r="I40" s="11">
        <v>2799</v>
      </c>
      <c r="J40" s="12">
        <f t="shared" si="4"/>
        <v>299</v>
      </c>
      <c r="K40" s="12">
        <f t="shared" si="5"/>
        <v>282</v>
      </c>
      <c r="L40" s="12">
        <f t="shared" si="6"/>
        <v>581</v>
      </c>
      <c r="M40" s="13">
        <f t="shared" si="7"/>
        <v>20.75741336191497</v>
      </c>
    </row>
    <row r="41" spans="2:13" ht="16.5">
      <c r="B41" s="41"/>
      <c r="C41" s="14" t="s">
        <v>8</v>
      </c>
      <c r="D41" s="10">
        <v>343</v>
      </c>
      <c r="E41" s="10">
        <v>210</v>
      </c>
      <c r="F41" s="10">
        <v>187</v>
      </c>
      <c r="G41" s="10">
        <v>130</v>
      </c>
      <c r="H41" s="10">
        <v>125</v>
      </c>
      <c r="I41" s="11">
        <v>5387</v>
      </c>
      <c r="J41" s="12">
        <f t="shared" si="4"/>
        <v>553</v>
      </c>
      <c r="K41" s="12">
        <f t="shared" si="5"/>
        <v>442</v>
      </c>
      <c r="L41" s="12">
        <f t="shared" si="6"/>
        <v>995</v>
      </c>
      <c r="M41" s="13">
        <f t="shared" si="7"/>
        <v>18.47039168368294</v>
      </c>
    </row>
    <row r="42" spans="2:13" ht="16.5">
      <c r="B42" s="39" t="s">
        <v>20</v>
      </c>
      <c r="C42" s="14" t="s">
        <v>5</v>
      </c>
      <c r="D42" s="10">
        <v>122</v>
      </c>
      <c r="E42" s="10">
        <v>92</v>
      </c>
      <c r="F42" s="10">
        <v>71</v>
      </c>
      <c r="G42" s="10">
        <v>59</v>
      </c>
      <c r="H42" s="10">
        <v>31</v>
      </c>
      <c r="I42" s="11">
        <v>2103</v>
      </c>
      <c r="J42" s="12">
        <f t="shared" si="4"/>
        <v>214</v>
      </c>
      <c r="K42" s="12">
        <f t="shared" si="5"/>
        <v>161</v>
      </c>
      <c r="L42" s="12">
        <f t="shared" si="6"/>
        <v>375</v>
      </c>
      <c r="M42" s="13">
        <f t="shared" si="7"/>
        <v>17.83166904422254</v>
      </c>
    </row>
    <row r="43" spans="2:13" ht="16.5">
      <c r="B43" s="40"/>
      <c r="C43" s="14" t="s">
        <v>7</v>
      </c>
      <c r="D43" s="10">
        <v>173</v>
      </c>
      <c r="E43" s="10">
        <v>108</v>
      </c>
      <c r="F43" s="10">
        <v>99</v>
      </c>
      <c r="G43" s="10">
        <v>89</v>
      </c>
      <c r="H43" s="10">
        <v>71</v>
      </c>
      <c r="I43" s="11">
        <v>2314</v>
      </c>
      <c r="J43" s="12">
        <f t="shared" si="4"/>
        <v>281</v>
      </c>
      <c r="K43" s="12">
        <f t="shared" si="5"/>
        <v>259</v>
      </c>
      <c r="L43" s="12">
        <f t="shared" si="6"/>
        <v>540</v>
      </c>
      <c r="M43" s="13">
        <f t="shared" si="7"/>
        <v>23.3362143474503</v>
      </c>
    </row>
    <row r="44" spans="2:13" ht="16.5">
      <c r="B44" s="41"/>
      <c r="C44" s="14" t="s">
        <v>8</v>
      </c>
      <c r="D44" s="10">
        <v>295</v>
      </c>
      <c r="E44" s="10">
        <v>200</v>
      </c>
      <c r="F44" s="10">
        <v>170</v>
      </c>
      <c r="G44" s="10">
        <v>148</v>
      </c>
      <c r="H44" s="10">
        <v>102</v>
      </c>
      <c r="I44" s="11">
        <v>4417</v>
      </c>
      <c r="J44" s="12">
        <f t="shared" si="4"/>
        <v>495</v>
      </c>
      <c r="K44" s="12">
        <f t="shared" si="5"/>
        <v>420</v>
      </c>
      <c r="L44" s="12">
        <f t="shared" si="6"/>
        <v>915</v>
      </c>
      <c r="M44" s="13">
        <f t="shared" si="7"/>
        <v>20.715417704324203</v>
      </c>
    </row>
    <row r="45" spans="2:13" ht="16.5">
      <c r="B45" s="39" t="s">
        <v>21</v>
      </c>
      <c r="C45" s="14" t="s">
        <v>5</v>
      </c>
      <c r="D45" s="10">
        <v>95</v>
      </c>
      <c r="E45" s="10">
        <v>66</v>
      </c>
      <c r="F45" s="10">
        <v>55</v>
      </c>
      <c r="G45" s="10">
        <v>40</v>
      </c>
      <c r="H45" s="10">
        <v>19</v>
      </c>
      <c r="I45" s="11">
        <v>1404</v>
      </c>
      <c r="J45" s="12">
        <f t="shared" si="4"/>
        <v>161</v>
      </c>
      <c r="K45" s="12">
        <f t="shared" si="5"/>
        <v>114</v>
      </c>
      <c r="L45" s="12">
        <f t="shared" si="6"/>
        <v>275</v>
      </c>
      <c r="M45" s="13">
        <f t="shared" si="7"/>
        <v>19.586894586894587</v>
      </c>
    </row>
    <row r="46" spans="2:13" ht="16.5">
      <c r="B46" s="40"/>
      <c r="C46" s="14" t="s">
        <v>7</v>
      </c>
      <c r="D46" s="10">
        <v>92</v>
      </c>
      <c r="E46" s="10">
        <v>73</v>
      </c>
      <c r="F46" s="10">
        <v>71</v>
      </c>
      <c r="G46" s="10">
        <v>41</v>
      </c>
      <c r="H46" s="10">
        <v>42</v>
      </c>
      <c r="I46" s="11">
        <v>1547</v>
      </c>
      <c r="J46" s="12">
        <f t="shared" si="4"/>
        <v>165</v>
      </c>
      <c r="K46" s="12">
        <f t="shared" si="5"/>
        <v>154</v>
      </c>
      <c r="L46" s="12">
        <f t="shared" si="6"/>
        <v>319</v>
      </c>
      <c r="M46" s="13">
        <f t="shared" si="7"/>
        <v>20.62055591467356</v>
      </c>
    </row>
    <row r="47" spans="2:13" ht="16.5">
      <c r="B47" s="41"/>
      <c r="C47" s="14" t="s">
        <v>8</v>
      </c>
      <c r="D47" s="10">
        <v>187</v>
      </c>
      <c r="E47" s="10">
        <v>139</v>
      </c>
      <c r="F47" s="10">
        <v>126</v>
      </c>
      <c r="G47" s="10">
        <v>81</v>
      </c>
      <c r="H47" s="10">
        <v>61</v>
      </c>
      <c r="I47" s="11">
        <v>2951</v>
      </c>
      <c r="J47" s="12">
        <f t="shared" si="4"/>
        <v>326</v>
      </c>
      <c r="K47" s="12">
        <f t="shared" si="5"/>
        <v>268</v>
      </c>
      <c r="L47" s="12">
        <f t="shared" si="6"/>
        <v>594</v>
      </c>
      <c r="M47" s="13">
        <f t="shared" si="7"/>
        <v>20.128769908505593</v>
      </c>
    </row>
    <row r="48" spans="2:13" ht="16.5">
      <c r="B48" s="39" t="s">
        <v>22</v>
      </c>
      <c r="C48" s="14" t="s">
        <v>5</v>
      </c>
      <c r="D48" s="10">
        <v>70</v>
      </c>
      <c r="E48" s="10">
        <v>34</v>
      </c>
      <c r="F48" s="10">
        <v>34</v>
      </c>
      <c r="G48" s="10">
        <v>24</v>
      </c>
      <c r="H48" s="10">
        <v>18</v>
      </c>
      <c r="I48" s="11">
        <v>1398</v>
      </c>
      <c r="J48" s="12">
        <f t="shared" si="4"/>
        <v>104</v>
      </c>
      <c r="K48" s="12">
        <f t="shared" si="5"/>
        <v>76</v>
      </c>
      <c r="L48" s="12">
        <f t="shared" si="6"/>
        <v>180</v>
      </c>
      <c r="M48" s="13">
        <f t="shared" si="7"/>
        <v>12.875536480686694</v>
      </c>
    </row>
    <row r="49" spans="2:13" ht="16.5">
      <c r="B49" s="40"/>
      <c r="C49" s="14" t="s">
        <v>7</v>
      </c>
      <c r="D49" s="10">
        <v>70</v>
      </c>
      <c r="E49" s="10">
        <v>41</v>
      </c>
      <c r="F49" s="10">
        <v>33</v>
      </c>
      <c r="G49" s="10">
        <v>43</v>
      </c>
      <c r="H49" s="10">
        <v>28</v>
      </c>
      <c r="I49" s="11">
        <v>1404</v>
      </c>
      <c r="J49" s="12">
        <f t="shared" si="4"/>
        <v>111</v>
      </c>
      <c r="K49" s="12">
        <f t="shared" si="5"/>
        <v>104</v>
      </c>
      <c r="L49" s="12">
        <f t="shared" si="6"/>
        <v>215</v>
      </c>
      <c r="M49" s="13">
        <f t="shared" si="7"/>
        <v>15.313390313390313</v>
      </c>
    </row>
    <row r="50" spans="2:13" ht="16.5">
      <c r="B50" s="41"/>
      <c r="C50" s="14" t="s">
        <v>8</v>
      </c>
      <c r="D50" s="10">
        <v>140</v>
      </c>
      <c r="E50" s="10">
        <v>75</v>
      </c>
      <c r="F50" s="10">
        <v>67</v>
      </c>
      <c r="G50" s="10">
        <v>67</v>
      </c>
      <c r="H50" s="10">
        <v>46</v>
      </c>
      <c r="I50" s="11">
        <v>2802</v>
      </c>
      <c r="J50" s="12">
        <f t="shared" si="4"/>
        <v>215</v>
      </c>
      <c r="K50" s="12">
        <f t="shared" si="5"/>
        <v>180</v>
      </c>
      <c r="L50" s="12">
        <f t="shared" si="6"/>
        <v>395</v>
      </c>
      <c r="M50" s="13">
        <f t="shared" si="7"/>
        <v>14.09707351891506</v>
      </c>
    </row>
    <row r="51" spans="2:13" ht="16.5">
      <c r="B51" s="39" t="s">
        <v>23</v>
      </c>
      <c r="C51" s="14" t="s">
        <v>5</v>
      </c>
      <c r="D51" s="10">
        <v>62</v>
      </c>
      <c r="E51" s="10">
        <v>54</v>
      </c>
      <c r="F51" s="10">
        <v>38</v>
      </c>
      <c r="G51" s="10">
        <v>49</v>
      </c>
      <c r="H51" s="10">
        <v>37</v>
      </c>
      <c r="I51" s="11">
        <v>785</v>
      </c>
      <c r="J51" s="12">
        <f t="shared" si="4"/>
        <v>116</v>
      </c>
      <c r="K51" s="12">
        <f t="shared" si="5"/>
        <v>124</v>
      </c>
      <c r="L51" s="12">
        <f t="shared" si="6"/>
        <v>240</v>
      </c>
      <c r="M51" s="13">
        <f t="shared" si="7"/>
        <v>30.573248407643312</v>
      </c>
    </row>
    <row r="52" spans="2:13" ht="16.5">
      <c r="B52" s="40"/>
      <c r="C52" s="14" t="s">
        <v>7</v>
      </c>
      <c r="D52" s="10">
        <v>72</v>
      </c>
      <c r="E52" s="10">
        <v>63</v>
      </c>
      <c r="F52" s="10">
        <v>58</v>
      </c>
      <c r="G52" s="10">
        <v>64</v>
      </c>
      <c r="H52" s="10">
        <v>76</v>
      </c>
      <c r="I52" s="11">
        <v>932</v>
      </c>
      <c r="J52" s="12">
        <f t="shared" si="4"/>
        <v>135</v>
      </c>
      <c r="K52" s="12">
        <f t="shared" si="5"/>
        <v>198</v>
      </c>
      <c r="L52" s="12">
        <f t="shared" si="6"/>
        <v>333</v>
      </c>
      <c r="M52" s="13">
        <f t="shared" si="7"/>
        <v>35.72961373390558</v>
      </c>
    </row>
    <row r="53" spans="2:13" ht="16.5">
      <c r="B53" s="41"/>
      <c r="C53" s="14" t="s">
        <v>8</v>
      </c>
      <c r="D53" s="10">
        <v>134</v>
      </c>
      <c r="E53" s="10">
        <v>117</v>
      </c>
      <c r="F53" s="10">
        <v>96</v>
      </c>
      <c r="G53" s="10">
        <v>113</v>
      </c>
      <c r="H53" s="10">
        <v>113</v>
      </c>
      <c r="I53" s="11">
        <v>1717</v>
      </c>
      <c r="J53" s="12">
        <f t="shared" si="4"/>
        <v>251</v>
      </c>
      <c r="K53" s="12">
        <f t="shared" si="5"/>
        <v>322</v>
      </c>
      <c r="L53" s="12">
        <f t="shared" si="6"/>
        <v>573</v>
      </c>
      <c r="M53" s="13">
        <f t="shared" si="7"/>
        <v>33.37216074548631</v>
      </c>
    </row>
    <row r="54" spans="2:13" ht="16.5">
      <c r="B54" s="39" t="s">
        <v>24</v>
      </c>
      <c r="C54" s="14" t="s">
        <v>5</v>
      </c>
      <c r="D54" s="10">
        <v>73</v>
      </c>
      <c r="E54" s="10">
        <v>47</v>
      </c>
      <c r="F54" s="10">
        <v>49</v>
      </c>
      <c r="G54" s="10">
        <v>26</v>
      </c>
      <c r="H54" s="10">
        <v>25</v>
      </c>
      <c r="I54" s="11">
        <v>978</v>
      </c>
      <c r="J54" s="12">
        <f t="shared" si="4"/>
        <v>120</v>
      </c>
      <c r="K54" s="12">
        <f t="shared" si="5"/>
        <v>100</v>
      </c>
      <c r="L54" s="12">
        <f t="shared" si="6"/>
        <v>220</v>
      </c>
      <c r="M54" s="13">
        <f t="shared" si="7"/>
        <v>22.494887525562373</v>
      </c>
    </row>
    <row r="55" spans="2:13" ht="16.5">
      <c r="B55" s="40"/>
      <c r="C55" s="14" t="s">
        <v>7</v>
      </c>
      <c r="D55" s="10">
        <v>84</v>
      </c>
      <c r="E55" s="10">
        <v>64</v>
      </c>
      <c r="F55" s="10">
        <v>59</v>
      </c>
      <c r="G55" s="10">
        <v>51</v>
      </c>
      <c r="H55" s="10">
        <v>77</v>
      </c>
      <c r="I55" s="11">
        <v>1133</v>
      </c>
      <c r="J55" s="12">
        <f t="shared" si="4"/>
        <v>148</v>
      </c>
      <c r="K55" s="12">
        <f t="shared" si="5"/>
        <v>187</v>
      </c>
      <c r="L55" s="12">
        <f t="shared" si="6"/>
        <v>335</v>
      </c>
      <c r="M55" s="13">
        <f t="shared" si="7"/>
        <v>29.567519858781992</v>
      </c>
    </row>
    <row r="56" spans="2:13" ht="16.5">
      <c r="B56" s="41"/>
      <c r="C56" s="14" t="s">
        <v>8</v>
      </c>
      <c r="D56" s="10">
        <v>157</v>
      </c>
      <c r="E56" s="10">
        <v>111</v>
      </c>
      <c r="F56" s="10">
        <v>108</v>
      </c>
      <c r="G56" s="10">
        <v>77</v>
      </c>
      <c r="H56" s="10">
        <v>102</v>
      </c>
      <c r="I56" s="11">
        <v>2111</v>
      </c>
      <c r="J56" s="12">
        <f t="shared" si="4"/>
        <v>268</v>
      </c>
      <c r="K56" s="12">
        <f t="shared" si="5"/>
        <v>287</v>
      </c>
      <c r="L56" s="12">
        <f t="shared" si="6"/>
        <v>555</v>
      </c>
      <c r="M56" s="13">
        <f t="shared" si="7"/>
        <v>26.29085741354808</v>
      </c>
    </row>
    <row r="57" spans="2:13" ht="16.5">
      <c r="B57" s="39" t="s">
        <v>25</v>
      </c>
      <c r="C57" s="14" t="s">
        <v>5</v>
      </c>
      <c r="D57" s="10">
        <v>146</v>
      </c>
      <c r="E57" s="10">
        <v>78</v>
      </c>
      <c r="F57" s="10">
        <v>64</v>
      </c>
      <c r="G57" s="10">
        <v>38</v>
      </c>
      <c r="H57" s="10">
        <v>24</v>
      </c>
      <c r="I57" s="11">
        <v>1699</v>
      </c>
      <c r="J57" s="12">
        <f t="shared" si="4"/>
        <v>224</v>
      </c>
      <c r="K57" s="12">
        <f t="shared" si="5"/>
        <v>126</v>
      </c>
      <c r="L57" s="12">
        <f t="shared" si="6"/>
        <v>350</v>
      </c>
      <c r="M57" s="13">
        <f t="shared" si="7"/>
        <v>20.600353148911125</v>
      </c>
    </row>
    <row r="58" spans="2:13" ht="16.5">
      <c r="B58" s="40"/>
      <c r="C58" s="14" t="s">
        <v>7</v>
      </c>
      <c r="D58" s="10">
        <v>155</v>
      </c>
      <c r="E58" s="10">
        <v>89</v>
      </c>
      <c r="F58" s="10">
        <v>70</v>
      </c>
      <c r="G58" s="10">
        <v>61</v>
      </c>
      <c r="H58" s="10">
        <v>57</v>
      </c>
      <c r="I58" s="11">
        <v>1868</v>
      </c>
      <c r="J58" s="12">
        <f t="shared" si="4"/>
        <v>244</v>
      </c>
      <c r="K58" s="12">
        <f t="shared" si="5"/>
        <v>188</v>
      </c>
      <c r="L58" s="12">
        <f t="shared" si="6"/>
        <v>432</v>
      </c>
      <c r="M58" s="13">
        <f t="shared" si="7"/>
        <v>23.126338329764454</v>
      </c>
    </row>
    <row r="59" spans="2:13" ht="16.5">
      <c r="B59" s="41"/>
      <c r="C59" s="14" t="s">
        <v>8</v>
      </c>
      <c r="D59" s="10">
        <v>301</v>
      </c>
      <c r="E59" s="10">
        <v>167</v>
      </c>
      <c r="F59" s="10">
        <v>134</v>
      </c>
      <c r="G59" s="10">
        <v>99</v>
      </c>
      <c r="H59" s="10">
        <v>81</v>
      </c>
      <c r="I59" s="11">
        <v>3567</v>
      </c>
      <c r="J59" s="12">
        <f t="shared" si="4"/>
        <v>468</v>
      </c>
      <c r="K59" s="12">
        <f t="shared" si="5"/>
        <v>314</v>
      </c>
      <c r="L59" s="12">
        <f t="shared" si="6"/>
        <v>782</v>
      </c>
      <c r="M59" s="13">
        <f t="shared" si="7"/>
        <v>21.92318474908887</v>
      </c>
    </row>
    <row r="60" spans="2:13" ht="16.5">
      <c r="B60" s="39" t="s">
        <v>26</v>
      </c>
      <c r="C60" s="14" t="s">
        <v>5</v>
      </c>
      <c r="D60" s="10">
        <v>159</v>
      </c>
      <c r="E60" s="10">
        <v>100</v>
      </c>
      <c r="F60" s="10">
        <v>81</v>
      </c>
      <c r="G60" s="10">
        <v>67</v>
      </c>
      <c r="H60" s="10">
        <v>37</v>
      </c>
      <c r="I60" s="11">
        <v>2914</v>
      </c>
      <c r="J60" s="12">
        <f t="shared" si="4"/>
        <v>259</v>
      </c>
      <c r="K60" s="12">
        <f t="shared" si="5"/>
        <v>185</v>
      </c>
      <c r="L60" s="12">
        <f t="shared" si="6"/>
        <v>444</v>
      </c>
      <c r="M60" s="13">
        <f t="shared" si="7"/>
        <v>15.236787920384351</v>
      </c>
    </row>
    <row r="61" spans="2:13" ht="16.5">
      <c r="B61" s="40"/>
      <c r="C61" s="14" t="s">
        <v>7</v>
      </c>
      <c r="D61" s="10">
        <v>169</v>
      </c>
      <c r="E61" s="10">
        <v>116</v>
      </c>
      <c r="F61" s="10">
        <v>123</v>
      </c>
      <c r="G61" s="10">
        <v>81</v>
      </c>
      <c r="H61" s="10">
        <v>83</v>
      </c>
      <c r="I61" s="11">
        <v>3225</v>
      </c>
      <c r="J61" s="12">
        <f t="shared" si="4"/>
        <v>285</v>
      </c>
      <c r="K61" s="12">
        <f t="shared" si="5"/>
        <v>287</v>
      </c>
      <c r="L61" s="12">
        <f t="shared" si="6"/>
        <v>572</v>
      </c>
      <c r="M61" s="13">
        <f t="shared" si="7"/>
        <v>17.73643410852713</v>
      </c>
    </row>
    <row r="62" spans="2:13" ht="16.5">
      <c r="B62" s="41"/>
      <c r="C62" s="14" t="s">
        <v>8</v>
      </c>
      <c r="D62" s="10">
        <v>328</v>
      </c>
      <c r="E62" s="10">
        <v>216</v>
      </c>
      <c r="F62" s="10">
        <v>204</v>
      </c>
      <c r="G62" s="10">
        <v>148</v>
      </c>
      <c r="H62" s="10">
        <v>120</v>
      </c>
      <c r="I62" s="11">
        <v>6139</v>
      </c>
      <c r="J62" s="12">
        <f t="shared" si="4"/>
        <v>544</v>
      </c>
      <c r="K62" s="12">
        <f t="shared" si="5"/>
        <v>472</v>
      </c>
      <c r="L62" s="12">
        <f t="shared" si="6"/>
        <v>1016</v>
      </c>
      <c r="M62" s="13">
        <f t="shared" si="7"/>
        <v>16.549926698159307</v>
      </c>
    </row>
    <row r="63" spans="2:13" ht="16.5">
      <c r="B63" s="39" t="s">
        <v>27</v>
      </c>
      <c r="C63" s="14" t="s">
        <v>5</v>
      </c>
      <c r="D63" s="10">
        <v>54</v>
      </c>
      <c r="E63" s="10">
        <v>40</v>
      </c>
      <c r="F63" s="10">
        <v>31</v>
      </c>
      <c r="G63" s="10">
        <v>17</v>
      </c>
      <c r="H63" s="10">
        <v>17</v>
      </c>
      <c r="I63" s="11">
        <v>1012</v>
      </c>
      <c r="J63" s="12">
        <f t="shared" si="4"/>
        <v>94</v>
      </c>
      <c r="K63" s="12">
        <f t="shared" si="5"/>
        <v>65</v>
      </c>
      <c r="L63" s="12">
        <f t="shared" si="6"/>
        <v>159</v>
      </c>
      <c r="M63" s="13">
        <f t="shared" si="7"/>
        <v>15.711462450592887</v>
      </c>
    </row>
    <row r="64" spans="2:13" ht="16.5">
      <c r="B64" s="40"/>
      <c r="C64" s="14" t="s">
        <v>7</v>
      </c>
      <c r="D64" s="10">
        <v>62</v>
      </c>
      <c r="E64" s="10">
        <v>47</v>
      </c>
      <c r="F64" s="10">
        <v>35</v>
      </c>
      <c r="G64" s="10">
        <v>31</v>
      </c>
      <c r="H64" s="10">
        <v>44</v>
      </c>
      <c r="I64" s="11">
        <v>975</v>
      </c>
      <c r="J64" s="12">
        <f t="shared" si="4"/>
        <v>109</v>
      </c>
      <c r="K64" s="12">
        <f t="shared" si="5"/>
        <v>110</v>
      </c>
      <c r="L64" s="12">
        <f t="shared" si="6"/>
        <v>219</v>
      </c>
      <c r="M64" s="13">
        <f t="shared" si="7"/>
        <v>22.46153846153846</v>
      </c>
    </row>
    <row r="65" spans="2:13" ht="16.5">
      <c r="B65" s="41"/>
      <c r="C65" s="14" t="s">
        <v>8</v>
      </c>
      <c r="D65" s="10">
        <v>116</v>
      </c>
      <c r="E65" s="10">
        <v>87</v>
      </c>
      <c r="F65" s="10">
        <v>66</v>
      </c>
      <c r="G65" s="10">
        <v>48</v>
      </c>
      <c r="H65" s="10">
        <v>61</v>
      </c>
      <c r="I65" s="11">
        <v>1987</v>
      </c>
      <c r="J65" s="12">
        <f t="shared" si="4"/>
        <v>203</v>
      </c>
      <c r="K65" s="12">
        <f t="shared" si="5"/>
        <v>175</v>
      </c>
      <c r="L65" s="12">
        <f t="shared" si="6"/>
        <v>378</v>
      </c>
      <c r="M65" s="13">
        <f t="shared" si="7"/>
        <v>19.02365374937091</v>
      </c>
    </row>
    <row r="66" spans="2:13" ht="16.5">
      <c r="B66" s="39" t="s">
        <v>28</v>
      </c>
      <c r="C66" s="14" t="s">
        <v>5</v>
      </c>
      <c r="D66" s="10">
        <v>103</v>
      </c>
      <c r="E66" s="10">
        <v>65</v>
      </c>
      <c r="F66" s="10">
        <v>46</v>
      </c>
      <c r="G66" s="10">
        <v>29</v>
      </c>
      <c r="H66" s="10">
        <v>22</v>
      </c>
      <c r="I66" s="11">
        <v>1320</v>
      </c>
      <c r="J66" s="12">
        <f t="shared" si="4"/>
        <v>168</v>
      </c>
      <c r="K66" s="12">
        <f t="shared" si="5"/>
        <v>97</v>
      </c>
      <c r="L66" s="12">
        <f t="shared" si="6"/>
        <v>265</v>
      </c>
      <c r="M66" s="13">
        <f t="shared" si="7"/>
        <v>20.075757575757574</v>
      </c>
    </row>
    <row r="67" spans="2:13" ht="16.5">
      <c r="B67" s="40"/>
      <c r="C67" s="14" t="s">
        <v>7</v>
      </c>
      <c r="D67" s="10">
        <v>111</v>
      </c>
      <c r="E67" s="10">
        <v>63</v>
      </c>
      <c r="F67" s="10">
        <v>60</v>
      </c>
      <c r="G67" s="10">
        <v>50</v>
      </c>
      <c r="H67" s="10">
        <v>49</v>
      </c>
      <c r="I67" s="11">
        <v>1409</v>
      </c>
      <c r="J67" s="12">
        <f t="shared" si="4"/>
        <v>174</v>
      </c>
      <c r="K67" s="12">
        <f t="shared" si="5"/>
        <v>159</v>
      </c>
      <c r="L67" s="12">
        <f t="shared" si="6"/>
        <v>333</v>
      </c>
      <c r="M67" s="13">
        <f t="shared" si="7"/>
        <v>23.63378282469837</v>
      </c>
    </row>
    <row r="68" spans="2:13" ht="16.5">
      <c r="B68" s="41"/>
      <c r="C68" s="14" t="s">
        <v>8</v>
      </c>
      <c r="D68" s="10">
        <v>214</v>
      </c>
      <c r="E68" s="10">
        <v>128</v>
      </c>
      <c r="F68" s="10">
        <v>106</v>
      </c>
      <c r="G68" s="10">
        <v>79</v>
      </c>
      <c r="H68" s="10">
        <v>71</v>
      </c>
      <c r="I68" s="11">
        <v>2729</v>
      </c>
      <c r="J68" s="12">
        <f t="shared" si="4"/>
        <v>342</v>
      </c>
      <c r="K68" s="12">
        <f t="shared" si="5"/>
        <v>256</v>
      </c>
      <c r="L68" s="12">
        <f t="shared" si="6"/>
        <v>598</v>
      </c>
      <c r="M68" s="13">
        <f t="shared" si="7"/>
        <v>21.91278856724075</v>
      </c>
    </row>
    <row r="69" spans="2:13" ht="16.5">
      <c r="B69" s="39" t="s">
        <v>29</v>
      </c>
      <c r="C69" s="14" t="s">
        <v>5</v>
      </c>
      <c r="D69" s="10">
        <v>88</v>
      </c>
      <c r="E69" s="10">
        <v>109</v>
      </c>
      <c r="F69" s="10">
        <v>67</v>
      </c>
      <c r="G69" s="10">
        <v>38</v>
      </c>
      <c r="H69" s="10">
        <v>19</v>
      </c>
      <c r="I69" s="11">
        <v>1841</v>
      </c>
      <c r="J69" s="12">
        <f t="shared" si="4"/>
        <v>197</v>
      </c>
      <c r="K69" s="12">
        <f t="shared" si="5"/>
        <v>124</v>
      </c>
      <c r="L69" s="12">
        <f t="shared" si="6"/>
        <v>321</v>
      </c>
      <c r="M69" s="13">
        <f t="shared" si="7"/>
        <v>17.43617599130907</v>
      </c>
    </row>
    <row r="70" spans="2:13" ht="16.5">
      <c r="B70" s="40"/>
      <c r="C70" s="14" t="s">
        <v>7</v>
      </c>
      <c r="D70" s="10">
        <v>138</v>
      </c>
      <c r="E70" s="10">
        <v>97</v>
      </c>
      <c r="F70" s="10">
        <v>71</v>
      </c>
      <c r="G70" s="10">
        <v>43</v>
      </c>
      <c r="H70" s="10">
        <v>44</v>
      </c>
      <c r="I70" s="11">
        <v>1885</v>
      </c>
      <c r="J70" s="12">
        <f aca="true" t="shared" si="8" ref="J70:J101">SUM(D70:E70)</f>
        <v>235</v>
      </c>
      <c r="K70" s="12">
        <f aca="true" t="shared" si="9" ref="K70:K101">SUM(F70:H70)</f>
        <v>158</v>
      </c>
      <c r="L70" s="12">
        <f aca="true" t="shared" si="10" ref="L70:L101">SUM(D70:H70)</f>
        <v>393</v>
      </c>
      <c r="M70" s="13">
        <f aca="true" t="shared" si="11" ref="M70:M101">L70/I70*100</f>
        <v>20.848806366047747</v>
      </c>
    </row>
    <row r="71" spans="2:13" ht="16.5">
      <c r="B71" s="41"/>
      <c r="C71" s="14" t="s">
        <v>8</v>
      </c>
      <c r="D71" s="10">
        <v>226</v>
      </c>
      <c r="E71" s="10">
        <v>206</v>
      </c>
      <c r="F71" s="10">
        <v>138</v>
      </c>
      <c r="G71" s="10">
        <v>81</v>
      </c>
      <c r="H71" s="10">
        <v>63</v>
      </c>
      <c r="I71" s="11">
        <v>3726</v>
      </c>
      <c r="J71" s="12">
        <f t="shared" si="8"/>
        <v>432</v>
      </c>
      <c r="K71" s="12">
        <f t="shared" si="9"/>
        <v>282</v>
      </c>
      <c r="L71" s="12">
        <f t="shared" si="10"/>
        <v>714</v>
      </c>
      <c r="M71" s="13">
        <f t="shared" si="11"/>
        <v>19.162640901771336</v>
      </c>
    </row>
    <row r="72" spans="2:13" ht="16.5">
      <c r="B72" s="39" t="s">
        <v>30</v>
      </c>
      <c r="C72" s="14" t="s">
        <v>5</v>
      </c>
      <c r="D72" s="10">
        <v>231</v>
      </c>
      <c r="E72" s="10">
        <v>139</v>
      </c>
      <c r="F72" s="10">
        <v>129</v>
      </c>
      <c r="G72" s="10">
        <v>85</v>
      </c>
      <c r="H72" s="10">
        <v>75</v>
      </c>
      <c r="I72" s="11">
        <v>2235</v>
      </c>
      <c r="J72" s="12">
        <f t="shared" si="8"/>
        <v>370</v>
      </c>
      <c r="K72" s="12">
        <f t="shared" si="9"/>
        <v>289</v>
      </c>
      <c r="L72" s="12">
        <f t="shared" si="10"/>
        <v>659</v>
      </c>
      <c r="M72" s="13">
        <f t="shared" si="11"/>
        <v>29.48545861297539</v>
      </c>
    </row>
    <row r="73" spans="2:13" ht="16.5">
      <c r="B73" s="40"/>
      <c r="C73" s="14" t="s">
        <v>7</v>
      </c>
      <c r="D73" s="10">
        <v>256</v>
      </c>
      <c r="E73" s="10">
        <v>159</v>
      </c>
      <c r="F73" s="10">
        <v>148</v>
      </c>
      <c r="G73" s="10">
        <v>102</v>
      </c>
      <c r="H73" s="10">
        <v>124</v>
      </c>
      <c r="I73" s="11">
        <v>2446</v>
      </c>
      <c r="J73" s="12">
        <f t="shared" si="8"/>
        <v>415</v>
      </c>
      <c r="K73" s="12">
        <f t="shared" si="9"/>
        <v>374</v>
      </c>
      <c r="L73" s="12">
        <f t="shared" si="10"/>
        <v>789</v>
      </c>
      <c r="M73" s="13">
        <f t="shared" si="11"/>
        <v>32.25674570727718</v>
      </c>
    </row>
    <row r="74" spans="2:13" ht="16.5">
      <c r="B74" s="41"/>
      <c r="C74" s="14" t="s">
        <v>8</v>
      </c>
      <c r="D74" s="10">
        <v>487</v>
      </c>
      <c r="E74" s="10">
        <v>298</v>
      </c>
      <c r="F74" s="10">
        <v>277</v>
      </c>
      <c r="G74" s="10">
        <v>187</v>
      </c>
      <c r="H74" s="10">
        <v>199</v>
      </c>
      <c r="I74" s="11">
        <v>4681</v>
      </c>
      <c r="J74" s="12">
        <f t="shared" si="8"/>
        <v>785</v>
      </c>
      <c r="K74" s="12">
        <f t="shared" si="9"/>
        <v>663</v>
      </c>
      <c r="L74" s="12">
        <f t="shared" si="10"/>
        <v>1448</v>
      </c>
      <c r="M74" s="13">
        <f t="shared" si="11"/>
        <v>30.933561204870752</v>
      </c>
    </row>
    <row r="75" spans="2:13" ht="16.5">
      <c r="B75" s="39" t="s">
        <v>31</v>
      </c>
      <c r="C75" s="14" t="s">
        <v>5</v>
      </c>
      <c r="D75" s="10">
        <v>25</v>
      </c>
      <c r="E75" s="10">
        <v>14</v>
      </c>
      <c r="F75" s="10">
        <v>14</v>
      </c>
      <c r="G75" s="10">
        <v>10</v>
      </c>
      <c r="H75" s="10">
        <v>11</v>
      </c>
      <c r="I75" s="11">
        <v>585</v>
      </c>
      <c r="J75" s="12">
        <f t="shared" si="8"/>
        <v>39</v>
      </c>
      <c r="K75" s="12">
        <f t="shared" si="9"/>
        <v>35</v>
      </c>
      <c r="L75" s="12">
        <f t="shared" si="10"/>
        <v>74</v>
      </c>
      <c r="M75" s="13">
        <f t="shared" si="11"/>
        <v>12.649572649572649</v>
      </c>
    </row>
    <row r="76" spans="2:13" ht="16.5">
      <c r="B76" s="40"/>
      <c r="C76" s="14" t="s">
        <v>7</v>
      </c>
      <c r="D76" s="10">
        <v>27</v>
      </c>
      <c r="E76" s="10">
        <v>24</v>
      </c>
      <c r="F76" s="10">
        <v>25</v>
      </c>
      <c r="G76" s="10">
        <v>17</v>
      </c>
      <c r="H76" s="10">
        <v>13</v>
      </c>
      <c r="I76" s="11">
        <v>536</v>
      </c>
      <c r="J76" s="12">
        <f t="shared" si="8"/>
        <v>51</v>
      </c>
      <c r="K76" s="12">
        <f t="shared" si="9"/>
        <v>55</v>
      </c>
      <c r="L76" s="12">
        <f t="shared" si="10"/>
        <v>106</v>
      </c>
      <c r="M76" s="13">
        <f t="shared" si="11"/>
        <v>19.776119402985074</v>
      </c>
    </row>
    <row r="77" spans="2:13" ht="16.5">
      <c r="B77" s="41"/>
      <c r="C77" s="14" t="s">
        <v>8</v>
      </c>
      <c r="D77" s="10">
        <v>52</v>
      </c>
      <c r="E77" s="10">
        <v>38</v>
      </c>
      <c r="F77" s="10">
        <v>39</v>
      </c>
      <c r="G77" s="10">
        <v>27</v>
      </c>
      <c r="H77" s="10">
        <v>24</v>
      </c>
      <c r="I77" s="11">
        <v>1121</v>
      </c>
      <c r="J77" s="12">
        <f t="shared" si="8"/>
        <v>90</v>
      </c>
      <c r="K77" s="12">
        <f t="shared" si="9"/>
        <v>90</v>
      </c>
      <c r="L77" s="12">
        <f t="shared" si="10"/>
        <v>180</v>
      </c>
      <c r="M77" s="13">
        <f t="shared" si="11"/>
        <v>16.057091882247992</v>
      </c>
    </row>
    <row r="78" spans="2:13" ht="16.5">
      <c r="B78" s="39" t="s">
        <v>32</v>
      </c>
      <c r="C78" s="14" t="s">
        <v>5</v>
      </c>
      <c r="D78" s="10">
        <v>44</v>
      </c>
      <c r="E78" s="10">
        <v>26</v>
      </c>
      <c r="F78" s="10">
        <v>44</v>
      </c>
      <c r="G78" s="10">
        <v>14</v>
      </c>
      <c r="H78" s="10">
        <v>26</v>
      </c>
      <c r="I78" s="11">
        <v>940</v>
      </c>
      <c r="J78" s="12">
        <f t="shared" si="8"/>
        <v>70</v>
      </c>
      <c r="K78" s="12">
        <f t="shared" si="9"/>
        <v>84</v>
      </c>
      <c r="L78" s="12">
        <f t="shared" si="10"/>
        <v>154</v>
      </c>
      <c r="M78" s="13">
        <f t="shared" si="11"/>
        <v>16.382978723404253</v>
      </c>
    </row>
    <row r="79" spans="2:13" ht="16.5">
      <c r="B79" s="40"/>
      <c r="C79" s="14" t="s">
        <v>7</v>
      </c>
      <c r="D79" s="10">
        <v>63</v>
      </c>
      <c r="E79" s="10">
        <v>49</v>
      </c>
      <c r="F79" s="10">
        <v>47</v>
      </c>
      <c r="G79" s="10">
        <v>33</v>
      </c>
      <c r="H79" s="10">
        <v>34</v>
      </c>
      <c r="I79" s="11">
        <v>1014</v>
      </c>
      <c r="J79" s="12">
        <f t="shared" si="8"/>
        <v>112</v>
      </c>
      <c r="K79" s="12">
        <f t="shared" si="9"/>
        <v>114</v>
      </c>
      <c r="L79" s="12">
        <f t="shared" si="10"/>
        <v>226</v>
      </c>
      <c r="M79" s="13">
        <f t="shared" si="11"/>
        <v>22.287968441814595</v>
      </c>
    </row>
    <row r="80" spans="2:13" ht="16.5">
      <c r="B80" s="41"/>
      <c r="C80" s="14" t="s">
        <v>8</v>
      </c>
      <c r="D80" s="10">
        <v>107</v>
      </c>
      <c r="E80" s="10">
        <v>75</v>
      </c>
      <c r="F80" s="10">
        <v>91</v>
      </c>
      <c r="G80" s="10">
        <v>47</v>
      </c>
      <c r="H80" s="10">
        <v>60</v>
      </c>
      <c r="I80" s="11">
        <v>1954</v>
      </c>
      <c r="J80" s="12">
        <f t="shared" si="8"/>
        <v>182</v>
      </c>
      <c r="K80" s="12">
        <f t="shared" si="9"/>
        <v>198</v>
      </c>
      <c r="L80" s="12">
        <f t="shared" si="10"/>
        <v>380</v>
      </c>
      <c r="M80" s="13">
        <f t="shared" si="11"/>
        <v>19.447287615148415</v>
      </c>
    </row>
    <row r="81" spans="2:13" ht="16.5">
      <c r="B81" s="39" t="s">
        <v>33</v>
      </c>
      <c r="C81" s="14" t="s">
        <v>5</v>
      </c>
      <c r="D81" s="10">
        <v>98</v>
      </c>
      <c r="E81" s="10">
        <v>51</v>
      </c>
      <c r="F81" s="10">
        <v>63</v>
      </c>
      <c r="G81" s="10">
        <v>47</v>
      </c>
      <c r="H81" s="10">
        <v>35</v>
      </c>
      <c r="I81" s="11">
        <v>1366</v>
      </c>
      <c r="J81" s="12">
        <f t="shared" si="8"/>
        <v>149</v>
      </c>
      <c r="K81" s="12">
        <f t="shared" si="9"/>
        <v>145</v>
      </c>
      <c r="L81" s="12">
        <f t="shared" si="10"/>
        <v>294</v>
      </c>
      <c r="M81" s="13">
        <f t="shared" si="11"/>
        <v>21.522693997071745</v>
      </c>
    </row>
    <row r="82" spans="2:13" ht="16.5">
      <c r="B82" s="40"/>
      <c r="C82" s="14" t="s">
        <v>7</v>
      </c>
      <c r="D82" s="10">
        <v>107</v>
      </c>
      <c r="E82" s="10">
        <v>80</v>
      </c>
      <c r="F82" s="10">
        <v>66</v>
      </c>
      <c r="G82" s="10">
        <v>67</v>
      </c>
      <c r="H82" s="10">
        <v>55</v>
      </c>
      <c r="I82" s="11">
        <v>1571</v>
      </c>
      <c r="J82" s="12">
        <f t="shared" si="8"/>
        <v>187</v>
      </c>
      <c r="K82" s="12">
        <f t="shared" si="9"/>
        <v>188</v>
      </c>
      <c r="L82" s="12">
        <f t="shared" si="10"/>
        <v>375</v>
      </c>
      <c r="M82" s="13">
        <f t="shared" si="11"/>
        <v>23.870146403564608</v>
      </c>
    </row>
    <row r="83" spans="2:13" ht="16.5">
      <c r="B83" s="41"/>
      <c r="C83" s="14" t="s">
        <v>8</v>
      </c>
      <c r="D83" s="10">
        <v>205</v>
      </c>
      <c r="E83" s="10">
        <v>131</v>
      </c>
      <c r="F83" s="10">
        <v>129</v>
      </c>
      <c r="G83" s="10">
        <v>114</v>
      </c>
      <c r="H83" s="10">
        <v>90</v>
      </c>
      <c r="I83" s="11">
        <v>2937</v>
      </c>
      <c r="J83" s="12">
        <f t="shared" si="8"/>
        <v>336</v>
      </c>
      <c r="K83" s="12">
        <f t="shared" si="9"/>
        <v>333</v>
      </c>
      <c r="L83" s="12">
        <f t="shared" si="10"/>
        <v>669</v>
      </c>
      <c r="M83" s="13">
        <f t="shared" si="11"/>
        <v>22.778345250255363</v>
      </c>
    </row>
    <row r="84" spans="2:13" ht="16.5">
      <c r="B84" s="39" t="s">
        <v>34</v>
      </c>
      <c r="C84" s="14" t="s">
        <v>5</v>
      </c>
      <c r="D84" s="10">
        <v>111</v>
      </c>
      <c r="E84" s="10">
        <v>76</v>
      </c>
      <c r="F84" s="10">
        <v>62</v>
      </c>
      <c r="G84" s="10">
        <v>35</v>
      </c>
      <c r="H84" s="10">
        <v>30</v>
      </c>
      <c r="I84" s="11">
        <v>1439</v>
      </c>
      <c r="J84" s="12">
        <f t="shared" si="8"/>
        <v>187</v>
      </c>
      <c r="K84" s="12">
        <f t="shared" si="9"/>
        <v>127</v>
      </c>
      <c r="L84" s="12">
        <f t="shared" si="10"/>
        <v>314</v>
      </c>
      <c r="M84" s="13">
        <f t="shared" si="11"/>
        <v>21.820708825573316</v>
      </c>
    </row>
    <row r="85" spans="2:13" ht="16.5">
      <c r="B85" s="40"/>
      <c r="C85" s="14" t="s">
        <v>7</v>
      </c>
      <c r="D85" s="10">
        <v>144</v>
      </c>
      <c r="E85" s="10">
        <v>82</v>
      </c>
      <c r="F85" s="10">
        <v>82</v>
      </c>
      <c r="G85" s="10">
        <v>65</v>
      </c>
      <c r="H85" s="10">
        <v>56</v>
      </c>
      <c r="I85" s="11">
        <v>1682</v>
      </c>
      <c r="J85" s="12">
        <f t="shared" si="8"/>
        <v>226</v>
      </c>
      <c r="K85" s="12">
        <f t="shared" si="9"/>
        <v>203</v>
      </c>
      <c r="L85" s="12">
        <f t="shared" si="10"/>
        <v>429</v>
      </c>
      <c r="M85" s="13">
        <f t="shared" si="11"/>
        <v>25.505350772889418</v>
      </c>
    </row>
    <row r="86" spans="2:13" ht="16.5">
      <c r="B86" s="41"/>
      <c r="C86" s="14" t="s">
        <v>8</v>
      </c>
      <c r="D86" s="10">
        <v>255</v>
      </c>
      <c r="E86" s="10">
        <v>158</v>
      </c>
      <c r="F86" s="10">
        <v>144</v>
      </c>
      <c r="G86" s="10">
        <v>100</v>
      </c>
      <c r="H86" s="10">
        <v>86</v>
      </c>
      <c r="I86" s="11">
        <v>3121</v>
      </c>
      <c r="J86" s="12">
        <f t="shared" si="8"/>
        <v>413</v>
      </c>
      <c r="K86" s="12">
        <f t="shared" si="9"/>
        <v>330</v>
      </c>
      <c r="L86" s="12">
        <f t="shared" si="10"/>
        <v>743</v>
      </c>
      <c r="M86" s="13">
        <f t="shared" si="11"/>
        <v>23.80647228452419</v>
      </c>
    </row>
    <row r="87" spans="2:13" ht="16.5">
      <c r="B87" s="39" t="s">
        <v>35</v>
      </c>
      <c r="C87" s="14" t="s">
        <v>5</v>
      </c>
      <c r="D87" s="10">
        <v>42</v>
      </c>
      <c r="E87" s="10">
        <v>34</v>
      </c>
      <c r="F87" s="10">
        <v>46</v>
      </c>
      <c r="G87" s="10">
        <v>74</v>
      </c>
      <c r="H87" s="10">
        <v>48</v>
      </c>
      <c r="I87" s="11">
        <v>583</v>
      </c>
      <c r="J87" s="12">
        <f t="shared" si="8"/>
        <v>76</v>
      </c>
      <c r="K87" s="12">
        <f t="shared" si="9"/>
        <v>168</v>
      </c>
      <c r="L87" s="12">
        <f t="shared" si="10"/>
        <v>244</v>
      </c>
      <c r="M87" s="13">
        <f t="shared" si="11"/>
        <v>41.852487135506</v>
      </c>
    </row>
    <row r="88" spans="2:13" ht="16.5">
      <c r="B88" s="40"/>
      <c r="C88" s="14" t="s">
        <v>7</v>
      </c>
      <c r="D88" s="10">
        <v>33</v>
      </c>
      <c r="E88" s="10">
        <v>55</v>
      </c>
      <c r="F88" s="10">
        <v>90</v>
      </c>
      <c r="G88" s="10">
        <v>63</v>
      </c>
      <c r="H88" s="10">
        <v>63</v>
      </c>
      <c r="I88" s="11">
        <v>680</v>
      </c>
      <c r="J88" s="12">
        <f t="shared" si="8"/>
        <v>88</v>
      </c>
      <c r="K88" s="12">
        <f t="shared" si="9"/>
        <v>216</v>
      </c>
      <c r="L88" s="12">
        <f t="shared" si="10"/>
        <v>304</v>
      </c>
      <c r="M88" s="13">
        <f t="shared" si="11"/>
        <v>44.70588235294118</v>
      </c>
    </row>
    <row r="89" spans="2:13" ht="16.5">
      <c r="B89" s="41"/>
      <c r="C89" s="14" t="s">
        <v>8</v>
      </c>
      <c r="D89" s="10">
        <v>75</v>
      </c>
      <c r="E89" s="10">
        <v>89</v>
      </c>
      <c r="F89" s="10">
        <v>136</v>
      </c>
      <c r="G89" s="10">
        <v>137</v>
      </c>
      <c r="H89" s="10">
        <v>111</v>
      </c>
      <c r="I89" s="11">
        <v>1263</v>
      </c>
      <c r="J89" s="12">
        <f t="shared" si="8"/>
        <v>164</v>
      </c>
      <c r="K89" s="12">
        <f t="shared" si="9"/>
        <v>384</v>
      </c>
      <c r="L89" s="12">
        <f t="shared" si="10"/>
        <v>548</v>
      </c>
      <c r="M89" s="13">
        <f t="shared" si="11"/>
        <v>43.38875692794933</v>
      </c>
    </row>
    <row r="90" spans="2:13" ht="16.5">
      <c r="B90" s="39" t="s">
        <v>36</v>
      </c>
      <c r="C90" s="14" t="s">
        <v>5</v>
      </c>
      <c r="D90" s="10">
        <v>88</v>
      </c>
      <c r="E90" s="10">
        <v>73</v>
      </c>
      <c r="F90" s="10">
        <v>39</v>
      </c>
      <c r="G90" s="10">
        <v>22</v>
      </c>
      <c r="H90" s="10">
        <v>18</v>
      </c>
      <c r="I90" s="11">
        <v>1413</v>
      </c>
      <c r="J90" s="12">
        <f t="shared" si="8"/>
        <v>161</v>
      </c>
      <c r="K90" s="12">
        <f t="shared" si="9"/>
        <v>79</v>
      </c>
      <c r="L90" s="12">
        <f t="shared" si="10"/>
        <v>240</v>
      </c>
      <c r="M90" s="13">
        <f t="shared" si="11"/>
        <v>16.985138004246284</v>
      </c>
    </row>
    <row r="91" spans="2:13" ht="16.5">
      <c r="B91" s="40"/>
      <c r="C91" s="14" t="s">
        <v>7</v>
      </c>
      <c r="D91" s="10">
        <v>118</v>
      </c>
      <c r="E91" s="10">
        <v>57</v>
      </c>
      <c r="F91" s="10">
        <v>39</v>
      </c>
      <c r="G91" s="10">
        <v>42</v>
      </c>
      <c r="H91" s="10">
        <v>39</v>
      </c>
      <c r="I91" s="11">
        <v>1440</v>
      </c>
      <c r="J91" s="12">
        <f t="shared" si="8"/>
        <v>175</v>
      </c>
      <c r="K91" s="12">
        <f t="shared" si="9"/>
        <v>120</v>
      </c>
      <c r="L91" s="12">
        <f t="shared" si="10"/>
        <v>295</v>
      </c>
      <c r="M91" s="13">
        <f t="shared" si="11"/>
        <v>20.48611111111111</v>
      </c>
    </row>
    <row r="92" spans="2:13" ht="16.5">
      <c r="B92" s="41"/>
      <c r="C92" s="14" t="s">
        <v>8</v>
      </c>
      <c r="D92" s="10">
        <v>206</v>
      </c>
      <c r="E92" s="10">
        <v>130</v>
      </c>
      <c r="F92" s="10">
        <v>78</v>
      </c>
      <c r="G92" s="10">
        <v>64</v>
      </c>
      <c r="H92" s="10">
        <v>57</v>
      </c>
      <c r="I92" s="11">
        <v>2853</v>
      </c>
      <c r="J92" s="12">
        <f t="shared" si="8"/>
        <v>336</v>
      </c>
      <c r="K92" s="12">
        <f t="shared" si="9"/>
        <v>199</v>
      </c>
      <c r="L92" s="12">
        <f t="shared" si="10"/>
        <v>535</v>
      </c>
      <c r="M92" s="13">
        <f t="shared" si="11"/>
        <v>18.752190676480897</v>
      </c>
    </row>
    <row r="93" spans="2:13" ht="16.5">
      <c r="B93" s="39" t="s">
        <v>37</v>
      </c>
      <c r="C93" s="14" t="s">
        <v>5</v>
      </c>
      <c r="D93" s="10">
        <v>123</v>
      </c>
      <c r="E93" s="10">
        <v>76</v>
      </c>
      <c r="F93" s="10">
        <v>62</v>
      </c>
      <c r="G93" s="10">
        <v>38</v>
      </c>
      <c r="H93" s="10">
        <v>25</v>
      </c>
      <c r="I93" s="11">
        <v>1877</v>
      </c>
      <c r="J93" s="12">
        <f t="shared" si="8"/>
        <v>199</v>
      </c>
      <c r="K93" s="12">
        <f t="shared" si="9"/>
        <v>125</v>
      </c>
      <c r="L93" s="12">
        <f t="shared" si="10"/>
        <v>324</v>
      </c>
      <c r="M93" s="13">
        <f t="shared" si="11"/>
        <v>17.261587639850827</v>
      </c>
    </row>
    <row r="94" spans="2:13" ht="16.5">
      <c r="B94" s="40"/>
      <c r="C94" s="14" t="s">
        <v>7</v>
      </c>
      <c r="D94" s="10">
        <v>132</v>
      </c>
      <c r="E94" s="10">
        <v>90</v>
      </c>
      <c r="F94" s="10">
        <v>61</v>
      </c>
      <c r="G94" s="10">
        <v>60</v>
      </c>
      <c r="H94" s="10">
        <v>48</v>
      </c>
      <c r="I94" s="11">
        <v>1976</v>
      </c>
      <c r="J94" s="12">
        <f t="shared" si="8"/>
        <v>222</v>
      </c>
      <c r="K94" s="12">
        <f t="shared" si="9"/>
        <v>169</v>
      </c>
      <c r="L94" s="12">
        <f t="shared" si="10"/>
        <v>391</v>
      </c>
      <c r="M94" s="13">
        <f t="shared" si="11"/>
        <v>19.78744939271255</v>
      </c>
    </row>
    <row r="95" spans="2:13" ht="16.5">
      <c r="B95" s="41"/>
      <c r="C95" s="14" t="s">
        <v>8</v>
      </c>
      <c r="D95" s="10">
        <v>255</v>
      </c>
      <c r="E95" s="10">
        <v>166</v>
      </c>
      <c r="F95" s="10">
        <v>123</v>
      </c>
      <c r="G95" s="10">
        <v>98</v>
      </c>
      <c r="H95" s="10">
        <v>73</v>
      </c>
      <c r="I95" s="11">
        <v>3853</v>
      </c>
      <c r="J95" s="12">
        <f t="shared" si="8"/>
        <v>421</v>
      </c>
      <c r="K95" s="12">
        <f t="shared" si="9"/>
        <v>294</v>
      </c>
      <c r="L95" s="12">
        <f t="shared" si="10"/>
        <v>715</v>
      </c>
      <c r="M95" s="13">
        <f t="shared" si="11"/>
        <v>18.5569685958993</v>
      </c>
    </row>
    <row r="96" spans="2:13" ht="16.5">
      <c r="B96" s="39" t="s">
        <v>38</v>
      </c>
      <c r="C96" s="14" t="s">
        <v>5</v>
      </c>
      <c r="D96" s="10">
        <v>128</v>
      </c>
      <c r="E96" s="10">
        <v>86</v>
      </c>
      <c r="F96" s="10">
        <v>75</v>
      </c>
      <c r="G96" s="10">
        <v>47</v>
      </c>
      <c r="H96" s="10">
        <v>14</v>
      </c>
      <c r="I96" s="11">
        <v>2049</v>
      </c>
      <c r="J96" s="12">
        <f t="shared" si="8"/>
        <v>214</v>
      </c>
      <c r="K96" s="12">
        <f t="shared" si="9"/>
        <v>136</v>
      </c>
      <c r="L96" s="12">
        <f t="shared" si="10"/>
        <v>350</v>
      </c>
      <c r="M96" s="13">
        <f t="shared" si="11"/>
        <v>17.08150317227916</v>
      </c>
    </row>
    <row r="97" spans="2:13" ht="16.5">
      <c r="B97" s="40"/>
      <c r="C97" s="14" t="s">
        <v>7</v>
      </c>
      <c r="D97" s="10">
        <v>137</v>
      </c>
      <c r="E97" s="10">
        <v>102</v>
      </c>
      <c r="F97" s="10">
        <v>102</v>
      </c>
      <c r="G97" s="10">
        <v>46</v>
      </c>
      <c r="H97" s="10">
        <v>49</v>
      </c>
      <c r="I97" s="11">
        <v>2191</v>
      </c>
      <c r="J97" s="12">
        <f t="shared" si="8"/>
        <v>239</v>
      </c>
      <c r="K97" s="12">
        <f t="shared" si="9"/>
        <v>197</v>
      </c>
      <c r="L97" s="12">
        <f t="shared" si="10"/>
        <v>436</v>
      </c>
      <c r="M97" s="13">
        <f t="shared" si="11"/>
        <v>19.899589228662713</v>
      </c>
    </row>
    <row r="98" spans="2:13" ht="16.5">
      <c r="B98" s="41"/>
      <c r="C98" s="14" t="s">
        <v>8</v>
      </c>
      <c r="D98" s="10">
        <v>265</v>
      </c>
      <c r="E98" s="10">
        <v>188</v>
      </c>
      <c r="F98" s="10">
        <v>177</v>
      </c>
      <c r="G98" s="10">
        <v>93</v>
      </c>
      <c r="H98" s="10">
        <v>63</v>
      </c>
      <c r="I98" s="11">
        <v>4240</v>
      </c>
      <c r="J98" s="12">
        <f t="shared" si="8"/>
        <v>453</v>
      </c>
      <c r="K98" s="12">
        <f t="shared" si="9"/>
        <v>333</v>
      </c>
      <c r="L98" s="12">
        <f t="shared" si="10"/>
        <v>786</v>
      </c>
      <c r="M98" s="13">
        <f t="shared" si="11"/>
        <v>18.537735849056602</v>
      </c>
    </row>
    <row r="99" spans="2:13" ht="16.5">
      <c r="B99" s="39" t="s">
        <v>39</v>
      </c>
      <c r="C99" s="14" t="s">
        <v>5</v>
      </c>
      <c r="D99" s="10">
        <v>67</v>
      </c>
      <c r="E99" s="10">
        <v>50</v>
      </c>
      <c r="F99" s="10">
        <v>36</v>
      </c>
      <c r="G99" s="10">
        <v>17</v>
      </c>
      <c r="H99" s="10">
        <v>11</v>
      </c>
      <c r="I99" s="11">
        <v>675</v>
      </c>
      <c r="J99" s="12">
        <f t="shared" si="8"/>
        <v>117</v>
      </c>
      <c r="K99" s="12">
        <f t="shared" si="9"/>
        <v>64</v>
      </c>
      <c r="L99" s="12">
        <f t="shared" si="10"/>
        <v>181</v>
      </c>
      <c r="M99" s="13">
        <f t="shared" si="11"/>
        <v>26.814814814814813</v>
      </c>
    </row>
    <row r="100" spans="2:13" ht="16.5">
      <c r="B100" s="40"/>
      <c r="C100" s="14" t="s">
        <v>7</v>
      </c>
      <c r="D100" s="10">
        <v>77</v>
      </c>
      <c r="E100" s="10">
        <v>46</v>
      </c>
      <c r="F100" s="10">
        <v>33</v>
      </c>
      <c r="G100" s="10">
        <v>36</v>
      </c>
      <c r="H100" s="10">
        <v>55</v>
      </c>
      <c r="I100" s="11">
        <v>731</v>
      </c>
      <c r="J100" s="12">
        <f t="shared" si="8"/>
        <v>123</v>
      </c>
      <c r="K100" s="12">
        <f t="shared" si="9"/>
        <v>124</v>
      </c>
      <c r="L100" s="12">
        <f t="shared" si="10"/>
        <v>247</v>
      </c>
      <c r="M100" s="13">
        <f t="shared" si="11"/>
        <v>33.78932968536252</v>
      </c>
    </row>
    <row r="101" spans="2:13" ht="16.5">
      <c r="B101" s="41"/>
      <c r="C101" s="14" t="s">
        <v>8</v>
      </c>
      <c r="D101" s="10">
        <v>144</v>
      </c>
      <c r="E101" s="10">
        <v>96</v>
      </c>
      <c r="F101" s="10">
        <v>69</v>
      </c>
      <c r="G101" s="10">
        <v>53</v>
      </c>
      <c r="H101" s="10">
        <v>66</v>
      </c>
      <c r="I101" s="11">
        <v>1406</v>
      </c>
      <c r="J101" s="12">
        <f t="shared" si="8"/>
        <v>240</v>
      </c>
      <c r="K101" s="12">
        <f t="shared" si="9"/>
        <v>188</v>
      </c>
      <c r="L101" s="12">
        <f t="shared" si="10"/>
        <v>428</v>
      </c>
      <c r="M101" s="13">
        <f t="shared" si="11"/>
        <v>30.440967283072546</v>
      </c>
    </row>
    <row r="102" spans="2:13" ht="16.5">
      <c r="B102" s="39" t="s">
        <v>47</v>
      </c>
      <c r="C102" s="14" t="s">
        <v>5</v>
      </c>
      <c r="D102" s="10">
        <v>107</v>
      </c>
      <c r="E102" s="10">
        <v>54</v>
      </c>
      <c r="F102" s="10">
        <v>40</v>
      </c>
      <c r="G102" s="10">
        <v>16</v>
      </c>
      <c r="H102" s="10">
        <v>11</v>
      </c>
      <c r="I102" s="11">
        <v>1708</v>
      </c>
      <c r="J102" s="15">
        <f aca="true" t="shared" si="12" ref="J102:J122">SUM(D102:E102)</f>
        <v>161</v>
      </c>
      <c r="K102" s="12">
        <f aca="true" t="shared" si="13" ref="K102:K122">SUM(F102:H102)</f>
        <v>67</v>
      </c>
      <c r="L102" s="12">
        <f aca="true" t="shared" si="14" ref="L102:L122">SUM(D102:H102)</f>
        <v>228</v>
      </c>
      <c r="M102" s="13">
        <f aca="true" t="shared" si="15" ref="M102:M122">L102/I102*100</f>
        <v>13.348946135831383</v>
      </c>
    </row>
    <row r="103" spans="2:13" ht="16.5">
      <c r="B103" s="40"/>
      <c r="C103" s="14" t="s">
        <v>7</v>
      </c>
      <c r="D103" s="10">
        <v>105</v>
      </c>
      <c r="E103" s="10">
        <v>61</v>
      </c>
      <c r="F103" s="10">
        <v>53</v>
      </c>
      <c r="G103" s="10">
        <v>19</v>
      </c>
      <c r="H103" s="10">
        <v>29</v>
      </c>
      <c r="I103" s="11">
        <v>1753</v>
      </c>
      <c r="J103" s="16">
        <f t="shared" si="12"/>
        <v>166</v>
      </c>
      <c r="K103" s="12">
        <f t="shared" si="13"/>
        <v>101</v>
      </c>
      <c r="L103" s="12">
        <f t="shared" si="14"/>
        <v>267</v>
      </c>
      <c r="M103" s="13">
        <f t="shared" si="15"/>
        <v>15.231032515687392</v>
      </c>
    </row>
    <row r="104" spans="2:13" ht="16.5">
      <c r="B104" s="41"/>
      <c r="C104" s="14" t="s">
        <v>8</v>
      </c>
      <c r="D104" s="10">
        <v>212</v>
      </c>
      <c r="E104" s="10">
        <v>115</v>
      </c>
      <c r="F104" s="10">
        <v>93</v>
      </c>
      <c r="G104" s="10">
        <v>35</v>
      </c>
      <c r="H104" s="10">
        <v>40</v>
      </c>
      <c r="I104" s="11">
        <v>3461</v>
      </c>
      <c r="J104" s="16">
        <f t="shared" si="12"/>
        <v>327</v>
      </c>
      <c r="K104" s="12">
        <f t="shared" si="13"/>
        <v>168</v>
      </c>
      <c r="L104" s="12">
        <f t="shared" si="14"/>
        <v>495</v>
      </c>
      <c r="M104" s="13">
        <f t="shared" si="15"/>
        <v>14.302224790522972</v>
      </c>
    </row>
    <row r="105" spans="2:13" ht="16.5">
      <c r="B105" s="39" t="s">
        <v>55</v>
      </c>
      <c r="C105" s="14" t="s">
        <v>5</v>
      </c>
      <c r="D105" s="10">
        <v>86</v>
      </c>
      <c r="E105" s="10">
        <v>38</v>
      </c>
      <c r="F105" s="10">
        <v>31</v>
      </c>
      <c r="G105" s="10">
        <v>20</v>
      </c>
      <c r="H105" s="10">
        <v>7</v>
      </c>
      <c r="I105" s="11">
        <v>1231</v>
      </c>
      <c r="J105" s="15">
        <f t="shared" si="12"/>
        <v>124</v>
      </c>
      <c r="K105" s="12">
        <f t="shared" si="13"/>
        <v>58</v>
      </c>
      <c r="L105" s="12">
        <f t="shared" si="14"/>
        <v>182</v>
      </c>
      <c r="M105" s="13">
        <f t="shared" si="15"/>
        <v>14.78472786352559</v>
      </c>
    </row>
    <row r="106" spans="2:13" ht="16.5">
      <c r="B106" s="40"/>
      <c r="C106" s="14" t="s">
        <v>7</v>
      </c>
      <c r="D106" s="10">
        <v>85</v>
      </c>
      <c r="E106" s="10">
        <v>40</v>
      </c>
      <c r="F106" s="10">
        <v>37</v>
      </c>
      <c r="G106" s="10">
        <v>14</v>
      </c>
      <c r="H106" s="10">
        <v>17</v>
      </c>
      <c r="I106" s="11">
        <v>1256</v>
      </c>
      <c r="J106" s="16">
        <f t="shared" si="12"/>
        <v>125</v>
      </c>
      <c r="K106" s="12">
        <f t="shared" si="13"/>
        <v>68</v>
      </c>
      <c r="L106" s="12">
        <f t="shared" si="14"/>
        <v>193</v>
      </c>
      <c r="M106" s="13">
        <f t="shared" si="15"/>
        <v>15.36624203821656</v>
      </c>
    </row>
    <row r="107" spans="2:13" ht="16.5">
      <c r="B107" s="41"/>
      <c r="C107" s="14" t="s">
        <v>8</v>
      </c>
      <c r="D107" s="10">
        <v>171</v>
      </c>
      <c r="E107" s="10">
        <v>78</v>
      </c>
      <c r="F107" s="10">
        <v>68</v>
      </c>
      <c r="G107" s="10">
        <v>34</v>
      </c>
      <c r="H107" s="10">
        <v>24</v>
      </c>
      <c r="I107" s="11">
        <v>2487</v>
      </c>
      <c r="J107" s="16">
        <f t="shared" si="12"/>
        <v>249</v>
      </c>
      <c r="K107" s="12">
        <f t="shared" si="13"/>
        <v>126</v>
      </c>
      <c r="L107" s="12">
        <f t="shared" si="14"/>
        <v>375</v>
      </c>
      <c r="M107" s="13">
        <f t="shared" si="15"/>
        <v>15.078407720144751</v>
      </c>
    </row>
    <row r="108" spans="2:13" ht="16.5">
      <c r="B108" s="39" t="s">
        <v>56</v>
      </c>
      <c r="C108" s="14" t="s">
        <v>57</v>
      </c>
      <c r="D108" s="10">
        <v>69</v>
      </c>
      <c r="E108" s="10">
        <v>37</v>
      </c>
      <c r="F108" s="10">
        <v>21</v>
      </c>
      <c r="G108" s="10">
        <v>15</v>
      </c>
      <c r="H108" s="10">
        <v>2</v>
      </c>
      <c r="I108" s="11">
        <v>945</v>
      </c>
      <c r="J108" s="15">
        <f t="shared" si="12"/>
        <v>106</v>
      </c>
      <c r="K108" s="12">
        <f t="shared" si="13"/>
        <v>38</v>
      </c>
      <c r="L108" s="12">
        <f t="shared" si="14"/>
        <v>144</v>
      </c>
      <c r="M108" s="13">
        <f t="shared" si="15"/>
        <v>15.238095238095239</v>
      </c>
    </row>
    <row r="109" spans="2:13" ht="16.5">
      <c r="B109" s="40"/>
      <c r="C109" s="14" t="s">
        <v>58</v>
      </c>
      <c r="D109" s="10">
        <v>64</v>
      </c>
      <c r="E109" s="10">
        <v>33</v>
      </c>
      <c r="F109" s="10">
        <v>33</v>
      </c>
      <c r="G109" s="10">
        <v>28</v>
      </c>
      <c r="H109" s="10">
        <v>28</v>
      </c>
      <c r="I109" s="11">
        <v>995</v>
      </c>
      <c r="J109" s="16">
        <f t="shared" si="12"/>
        <v>97</v>
      </c>
      <c r="K109" s="12">
        <f t="shared" si="13"/>
        <v>89</v>
      </c>
      <c r="L109" s="12">
        <f t="shared" si="14"/>
        <v>186</v>
      </c>
      <c r="M109" s="13">
        <f t="shared" si="15"/>
        <v>18.693467336683415</v>
      </c>
    </row>
    <row r="110" spans="2:13" ht="16.5">
      <c r="B110" s="41"/>
      <c r="C110" s="14" t="s">
        <v>59</v>
      </c>
      <c r="D110" s="10">
        <v>133</v>
      </c>
      <c r="E110" s="10">
        <v>70</v>
      </c>
      <c r="F110" s="10">
        <v>54</v>
      </c>
      <c r="G110" s="10">
        <v>43</v>
      </c>
      <c r="H110" s="10">
        <v>30</v>
      </c>
      <c r="I110" s="11">
        <v>1940</v>
      </c>
      <c r="J110" s="16">
        <f t="shared" si="12"/>
        <v>203</v>
      </c>
      <c r="K110" s="12">
        <f t="shared" si="13"/>
        <v>127</v>
      </c>
      <c r="L110" s="12">
        <f t="shared" si="14"/>
        <v>330</v>
      </c>
      <c r="M110" s="13">
        <f t="shared" si="15"/>
        <v>17.010309278350515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401</v>
      </c>
      <c r="J111" s="12">
        <f t="shared" si="12"/>
        <v>0</v>
      </c>
      <c r="K111" s="12">
        <f t="shared" si="13"/>
        <v>0</v>
      </c>
      <c r="L111" s="12">
        <f t="shared" si="14"/>
        <v>0</v>
      </c>
      <c r="M111" s="13">
        <f t="shared" si="15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60</v>
      </c>
      <c r="J112" s="12">
        <f t="shared" si="12"/>
        <v>0</v>
      </c>
      <c r="K112" s="12">
        <f t="shared" si="13"/>
        <v>0</v>
      </c>
      <c r="L112" s="12">
        <f t="shared" si="14"/>
        <v>0</v>
      </c>
      <c r="M112" s="13">
        <f t="shared" si="15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461</v>
      </c>
      <c r="J113" s="12">
        <f t="shared" si="12"/>
        <v>0</v>
      </c>
      <c r="K113" s="12">
        <f t="shared" si="13"/>
        <v>0</v>
      </c>
      <c r="L113" s="12">
        <f t="shared" si="14"/>
        <v>0</v>
      </c>
      <c r="M113" s="13">
        <f t="shared" si="15"/>
        <v>0</v>
      </c>
    </row>
    <row r="114" spans="2:13" ht="16.5">
      <c r="B114" s="39" t="s">
        <v>41</v>
      </c>
      <c r="C114" s="14" t="s">
        <v>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53</v>
      </c>
      <c r="J114" s="12">
        <f t="shared" si="12"/>
        <v>0</v>
      </c>
      <c r="K114" s="12">
        <f t="shared" si="13"/>
        <v>0</v>
      </c>
      <c r="L114" s="12">
        <f t="shared" si="14"/>
        <v>0</v>
      </c>
      <c r="M114" s="13">
        <f t="shared" si="15"/>
        <v>0</v>
      </c>
    </row>
    <row r="115" spans="2:13" ht="16.5">
      <c r="B115" s="40"/>
      <c r="C115" s="14" t="s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18</v>
      </c>
      <c r="J115" s="12">
        <f t="shared" si="12"/>
        <v>0</v>
      </c>
      <c r="K115" s="12">
        <f t="shared" si="13"/>
        <v>0</v>
      </c>
      <c r="L115" s="12">
        <f t="shared" si="14"/>
        <v>0</v>
      </c>
      <c r="M115" s="13">
        <f t="shared" si="15"/>
        <v>0</v>
      </c>
    </row>
    <row r="116" spans="2:13" ht="16.5">
      <c r="B116" s="40"/>
      <c r="C116" s="17" t="s">
        <v>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71</v>
      </c>
      <c r="J116" s="18">
        <f t="shared" si="12"/>
        <v>0</v>
      </c>
      <c r="K116" s="12">
        <f t="shared" si="13"/>
        <v>0</v>
      </c>
      <c r="L116" s="12">
        <f t="shared" si="14"/>
        <v>0</v>
      </c>
      <c r="M116" s="13">
        <f t="shared" si="15"/>
        <v>0</v>
      </c>
    </row>
    <row r="117" spans="2:13" ht="16.5">
      <c r="B117" s="46" t="s">
        <v>42</v>
      </c>
      <c r="C117" s="14" t="s">
        <v>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1">
        <v>277</v>
      </c>
      <c r="J117" s="10">
        <f t="shared" si="12"/>
        <v>0</v>
      </c>
      <c r="K117" s="12">
        <f t="shared" si="13"/>
        <v>0</v>
      </c>
      <c r="L117" s="12">
        <f t="shared" si="14"/>
        <v>0</v>
      </c>
      <c r="M117" s="13">
        <f t="shared" si="15"/>
        <v>0</v>
      </c>
    </row>
    <row r="118" spans="2:13" ht="16.5">
      <c r="B118" s="46"/>
      <c r="C118" s="14" t="s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1">
        <v>35</v>
      </c>
      <c r="J118" s="10">
        <f t="shared" si="12"/>
        <v>0</v>
      </c>
      <c r="K118" s="19">
        <f t="shared" si="13"/>
        <v>0</v>
      </c>
      <c r="L118" s="19">
        <f t="shared" si="14"/>
        <v>0</v>
      </c>
      <c r="M118" s="20">
        <f t="shared" si="15"/>
        <v>0</v>
      </c>
    </row>
    <row r="119" spans="2:13" ht="16.5">
      <c r="B119" s="48"/>
      <c r="C119" s="21" t="s">
        <v>8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3">
        <v>312</v>
      </c>
      <c r="J119" s="22">
        <f t="shared" si="12"/>
        <v>0</v>
      </c>
      <c r="K119" s="24">
        <f t="shared" si="13"/>
        <v>0</v>
      </c>
      <c r="L119" s="24">
        <f t="shared" si="14"/>
        <v>0</v>
      </c>
      <c r="M119" s="25">
        <f t="shared" si="15"/>
        <v>0</v>
      </c>
    </row>
    <row r="120" spans="2:13" ht="16.5">
      <c r="B120" s="41" t="s">
        <v>44</v>
      </c>
      <c r="C120" s="9" t="s">
        <v>43</v>
      </c>
      <c r="D120" s="26">
        <v>3606</v>
      </c>
      <c r="E120" s="26">
        <v>2222</v>
      </c>
      <c r="F120" s="26">
        <v>1848</v>
      </c>
      <c r="G120" s="26">
        <v>1242</v>
      </c>
      <c r="H120" s="26">
        <v>877</v>
      </c>
      <c r="I120" s="27">
        <v>54699</v>
      </c>
      <c r="J120" s="16">
        <f t="shared" si="12"/>
        <v>5828</v>
      </c>
      <c r="K120" s="12">
        <f t="shared" si="13"/>
        <v>3967</v>
      </c>
      <c r="L120" s="12">
        <f t="shared" si="14"/>
        <v>9795</v>
      </c>
      <c r="M120" s="13">
        <f t="shared" si="15"/>
        <v>17.907091537322437</v>
      </c>
    </row>
    <row r="121" spans="2:13" ht="16.5">
      <c r="B121" s="46"/>
      <c r="C121" s="14" t="s">
        <v>45</v>
      </c>
      <c r="D121" s="10">
        <v>3981</v>
      </c>
      <c r="E121" s="10">
        <v>2586</v>
      </c>
      <c r="F121" s="10">
        <v>2335</v>
      </c>
      <c r="G121" s="10">
        <v>1825</v>
      </c>
      <c r="H121" s="10">
        <v>1870</v>
      </c>
      <c r="I121" s="11">
        <v>58061</v>
      </c>
      <c r="J121" s="16">
        <f t="shared" si="12"/>
        <v>6567</v>
      </c>
      <c r="K121" s="12">
        <f t="shared" si="13"/>
        <v>6030</v>
      </c>
      <c r="L121" s="12">
        <f t="shared" si="14"/>
        <v>12597</v>
      </c>
      <c r="M121" s="13">
        <f t="shared" si="15"/>
        <v>21.696147155577755</v>
      </c>
    </row>
    <row r="122" spans="2:13" ht="18" thickBot="1">
      <c r="B122" s="47"/>
      <c r="C122" s="28" t="s">
        <v>46</v>
      </c>
      <c r="D122" s="29">
        <v>7587</v>
      </c>
      <c r="E122" s="29">
        <v>4808</v>
      </c>
      <c r="F122" s="29">
        <v>4183</v>
      </c>
      <c r="G122" s="29">
        <v>3067</v>
      </c>
      <c r="H122" s="29">
        <v>2747</v>
      </c>
      <c r="I122" s="30">
        <v>112760</v>
      </c>
      <c r="J122" s="31">
        <f t="shared" si="12"/>
        <v>12395</v>
      </c>
      <c r="K122" s="32">
        <f t="shared" si="13"/>
        <v>9997</v>
      </c>
      <c r="L122" s="32">
        <f t="shared" si="14"/>
        <v>22392</v>
      </c>
      <c r="M122" s="33">
        <f t="shared" si="15"/>
        <v>19.858105711245123</v>
      </c>
    </row>
  </sheetData>
  <sheetProtection/>
  <mergeCells count="48">
    <mergeCell ref="B81:B83"/>
    <mergeCell ref="B66:B68"/>
    <mergeCell ref="B51:B53"/>
    <mergeCell ref="B24:B26"/>
    <mergeCell ref="B45:B47"/>
    <mergeCell ref="B69:B71"/>
    <mergeCell ref="B39:B41"/>
    <mergeCell ref="B42:B44"/>
    <mergeCell ref="B114:B116"/>
    <mergeCell ref="B27:B29"/>
    <mergeCell ref="B57:B59"/>
    <mergeCell ref="B75:B77"/>
    <mergeCell ref="B78:B80"/>
    <mergeCell ref="M4:M5"/>
    <mergeCell ref="I4:I5"/>
    <mergeCell ref="B60:B62"/>
    <mergeCell ref="B63:B65"/>
    <mergeCell ref="B54:B56"/>
    <mergeCell ref="B108:B110"/>
    <mergeCell ref="B84:B86"/>
    <mergeCell ref="B87:B89"/>
    <mergeCell ref="B72:B74"/>
    <mergeCell ref="B36:B38"/>
    <mergeCell ref="B120:B122"/>
    <mergeCell ref="B90:B92"/>
    <mergeCell ref="B93:B95"/>
    <mergeCell ref="B96:B98"/>
    <mergeCell ref="B99:B101"/>
    <mergeCell ref="B117:B119"/>
    <mergeCell ref="B105:B107"/>
    <mergeCell ref="B102:B104"/>
    <mergeCell ref="B111:B113"/>
    <mergeCell ref="B6:B8"/>
    <mergeCell ref="D4:D5"/>
    <mergeCell ref="B9:B11"/>
    <mergeCell ref="B12:B14"/>
    <mergeCell ref="B15:B17"/>
    <mergeCell ref="B48:B50"/>
    <mergeCell ref="B18:B20"/>
    <mergeCell ref="B21:B23"/>
    <mergeCell ref="B30:B32"/>
    <mergeCell ref="B33:B35"/>
    <mergeCell ref="H4:H5"/>
    <mergeCell ref="G4:G5"/>
    <mergeCell ref="F4:F5"/>
    <mergeCell ref="E4:E5"/>
    <mergeCell ref="B4:B5"/>
    <mergeCell ref="C4:C5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73</v>
      </c>
      <c r="F1" s="3"/>
      <c r="L1" s="4">
        <f>M122</f>
        <v>19.891300492960244</v>
      </c>
      <c r="M1" s="5" t="s">
        <v>69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70</v>
      </c>
      <c r="K5" s="8" t="s">
        <v>71</v>
      </c>
      <c r="L5" s="8" t="s">
        <v>72</v>
      </c>
      <c r="M5" s="43"/>
    </row>
    <row r="6" spans="2:13" ht="16.5">
      <c r="B6" s="40" t="s">
        <v>6</v>
      </c>
      <c r="C6" s="9" t="s">
        <v>5</v>
      </c>
      <c r="D6" s="10">
        <v>71</v>
      </c>
      <c r="E6" s="10">
        <v>47</v>
      </c>
      <c r="F6" s="10">
        <v>34</v>
      </c>
      <c r="G6" s="10">
        <v>23</v>
      </c>
      <c r="H6" s="10">
        <v>20</v>
      </c>
      <c r="I6" s="11">
        <v>1077</v>
      </c>
      <c r="J6" s="12">
        <f aca="true" t="shared" si="0" ref="J6:J37">SUM(D6:E6)</f>
        <v>118</v>
      </c>
      <c r="K6" s="12">
        <f aca="true" t="shared" si="1" ref="K6:K37">SUM(F6:H6)</f>
        <v>77</v>
      </c>
      <c r="L6" s="12">
        <f aca="true" t="shared" si="2" ref="L6:L37">SUM(D6:H6)</f>
        <v>195</v>
      </c>
      <c r="M6" s="13">
        <f aca="true" t="shared" si="3" ref="M6:M37">L6/I6*100</f>
        <v>18.105849582172702</v>
      </c>
    </row>
    <row r="7" spans="2:13" ht="16.5">
      <c r="B7" s="40"/>
      <c r="C7" s="14" t="s">
        <v>7</v>
      </c>
      <c r="D7" s="10">
        <v>73</v>
      </c>
      <c r="E7" s="10">
        <v>44</v>
      </c>
      <c r="F7" s="10">
        <v>49</v>
      </c>
      <c r="G7" s="10">
        <v>45</v>
      </c>
      <c r="H7" s="10">
        <v>53</v>
      </c>
      <c r="I7" s="11">
        <v>1046</v>
      </c>
      <c r="J7" s="12">
        <f t="shared" si="0"/>
        <v>117</v>
      </c>
      <c r="K7" s="12">
        <f t="shared" si="1"/>
        <v>147</v>
      </c>
      <c r="L7" s="12">
        <f t="shared" si="2"/>
        <v>264</v>
      </c>
      <c r="M7" s="13">
        <f t="shared" si="3"/>
        <v>25.239005736137663</v>
      </c>
    </row>
    <row r="8" spans="2:13" ht="16.5">
      <c r="B8" s="41"/>
      <c r="C8" s="14" t="s">
        <v>8</v>
      </c>
      <c r="D8" s="10">
        <v>144</v>
      </c>
      <c r="E8" s="10">
        <v>91</v>
      </c>
      <c r="F8" s="10">
        <v>83</v>
      </c>
      <c r="G8" s="10">
        <v>68</v>
      </c>
      <c r="H8" s="10">
        <v>73</v>
      </c>
      <c r="I8" s="11">
        <v>2123</v>
      </c>
      <c r="J8" s="12">
        <f t="shared" si="0"/>
        <v>235</v>
      </c>
      <c r="K8" s="12">
        <f t="shared" si="1"/>
        <v>224</v>
      </c>
      <c r="L8" s="12">
        <f t="shared" si="2"/>
        <v>459</v>
      </c>
      <c r="M8" s="13">
        <f t="shared" si="3"/>
        <v>21.620348563353744</v>
      </c>
    </row>
    <row r="9" spans="2:13" ht="16.5">
      <c r="B9" s="39" t="s">
        <v>9</v>
      </c>
      <c r="C9" s="14" t="s">
        <v>5</v>
      </c>
      <c r="D9" s="10">
        <v>132</v>
      </c>
      <c r="E9" s="10">
        <v>65</v>
      </c>
      <c r="F9" s="10">
        <v>66</v>
      </c>
      <c r="G9" s="10">
        <v>31</v>
      </c>
      <c r="H9" s="10">
        <v>26</v>
      </c>
      <c r="I9" s="11">
        <v>2211</v>
      </c>
      <c r="J9" s="12">
        <f t="shared" si="0"/>
        <v>197</v>
      </c>
      <c r="K9" s="12">
        <f t="shared" si="1"/>
        <v>123</v>
      </c>
      <c r="L9" s="12">
        <f t="shared" si="2"/>
        <v>320</v>
      </c>
      <c r="M9" s="13">
        <f t="shared" si="3"/>
        <v>14.473089099954773</v>
      </c>
    </row>
    <row r="10" spans="2:13" ht="16.5">
      <c r="B10" s="40"/>
      <c r="C10" s="14" t="s">
        <v>7</v>
      </c>
      <c r="D10" s="10">
        <v>125</v>
      </c>
      <c r="E10" s="10">
        <v>75</v>
      </c>
      <c r="F10" s="10">
        <v>47</v>
      </c>
      <c r="G10" s="10">
        <v>75</v>
      </c>
      <c r="H10" s="10">
        <v>49</v>
      </c>
      <c r="I10" s="11">
        <v>2318</v>
      </c>
      <c r="J10" s="12">
        <f t="shared" si="0"/>
        <v>200</v>
      </c>
      <c r="K10" s="12">
        <f t="shared" si="1"/>
        <v>171</v>
      </c>
      <c r="L10" s="12">
        <f t="shared" si="2"/>
        <v>371</v>
      </c>
      <c r="M10" s="13">
        <f t="shared" si="3"/>
        <v>16.005176876617774</v>
      </c>
    </row>
    <row r="11" spans="2:13" ht="16.5">
      <c r="B11" s="41"/>
      <c r="C11" s="14" t="s">
        <v>8</v>
      </c>
      <c r="D11" s="10">
        <v>257</v>
      </c>
      <c r="E11" s="10">
        <v>140</v>
      </c>
      <c r="F11" s="10">
        <v>113</v>
      </c>
      <c r="G11" s="10">
        <v>106</v>
      </c>
      <c r="H11" s="10">
        <v>75</v>
      </c>
      <c r="I11" s="11">
        <v>4529</v>
      </c>
      <c r="J11" s="12">
        <f t="shared" si="0"/>
        <v>397</v>
      </c>
      <c r="K11" s="12">
        <f t="shared" si="1"/>
        <v>294</v>
      </c>
      <c r="L11" s="12">
        <f t="shared" si="2"/>
        <v>691</v>
      </c>
      <c r="M11" s="13">
        <f t="shared" si="3"/>
        <v>15.257231176860234</v>
      </c>
    </row>
    <row r="12" spans="2:13" ht="16.5">
      <c r="B12" s="39" t="s">
        <v>10</v>
      </c>
      <c r="C12" s="14" t="s">
        <v>5</v>
      </c>
      <c r="D12" s="10">
        <v>141</v>
      </c>
      <c r="E12" s="10">
        <v>62</v>
      </c>
      <c r="F12" s="10">
        <v>49</v>
      </c>
      <c r="G12" s="10">
        <v>24</v>
      </c>
      <c r="H12" s="10">
        <v>20</v>
      </c>
      <c r="I12" s="11">
        <v>2090</v>
      </c>
      <c r="J12" s="12">
        <f t="shared" si="0"/>
        <v>203</v>
      </c>
      <c r="K12" s="12">
        <f t="shared" si="1"/>
        <v>93</v>
      </c>
      <c r="L12" s="12">
        <f t="shared" si="2"/>
        <v>296</v>
      </c>
      <c r="M12" s="13">
        <f t="shared" si="3"/>
        <v>14.162679425837322</v>
      </c>
    </row>
    <row r="13" spans="2:13" ht="16.5">
      <c r="B13" s="40"/>
      <c r="C13" s="14" t="s">
        <v>7</v>
      </c>
      <c r="D13" s="10">
        <v>145</v>
      </c>
      <c r="E13" s="10">
        <v>65</v>
      </c>
      <c r="F13" s="10">
        <v>67</v>
      </c>
      <c r="G13" s="10">
        <v>34</v>
      </c>
      <c r="H13" s="10">
        <v>46</v>
      </c>
      <c r="I13" s="11">
        <v>2189</v>
      </c>
      <c r="J13" s="12">
        <f t="shared" si="0"/>
        <v>210</v>
      </c>
      <c r="K13" s="12">
        <f t="shared" si="1"/>
        <v>147</v>
      </c>
      <c r="L13" s="12">
        <f t="shared" si="2"/>
        <v>357</v>
      </c>
      <c r="M13" s="13">
        <f t="shared" si="3"/>
        <v>16.308816811329375</v>
      </c>
    </row>
    <row r="14" spans="2:13" ht="16.5">
      <c r="B14" s="41"/>
      <c r="C14" s="14" t="s">
        <v>8</v>
      </c>
      <c r="D14" s="10">
        <v>286</v>
      </c>
      <c r="E14" s="10">
        <v>127</v>
      </c>
      <c r="F14" s="10">
        <v>116</v>
      </c>
      <c r="G14" s="10">
        <v>58</v>
      </c>
      <c r="H14" s="10">
        <v>66</v>
      </c>
      <c r="I14" s="11">
        <v>4279</v>
      </c>
      <c r="J14" s="12">
        <f t="shared" si="0"/>
        <v>413</v>
      </c>
      <c r="K14" s="12">
        <f t="shared" si="1"/>
        <v>240</v>
      </c>
      <c r="L14" s="12">
        <f t="shared" si="2"/>
        <v>653</v>
      </c>
      <c r="M14" s="13">
        <f t="shared" si="3"/>
        <v>15.260574900677728</v>
      </c>
    </row>
    <row r="15" spans="2:13" ht="16.5">
      <c r="B15" s="39" t="s">
        <v>11</v>
      </c>
      <c r="C15" s="14" t="s">
        <v>5</v>
      </c>
      <c r="D15" s="10">
        <v>137</v>
      </c>
      <c r="E15" s="10">
        <v>73</v>
      </c>
      <c r="F15" s="10">
        <v>64</v>
      </c>
      <c r="G15" s="10">
        <v>34</v>
      </c>
      <c r="H15" s="10">
        <v>43</v>
      </c>
      <c r="I15" s="11">
        <v>2630</v>
      </c>
      <c r="J15" s="12">
        <f t="shared" si="0"/>
        <v>210</v>
      </c>
      <c r="K15" s="12">
        <f t="shared" si="1"/>
        <v>141</v>
      </c>
      <c r="L15" s="12">
        <f t="shared" si="2"/>
        <v>351</v>
      </c>
      <c r="M15" s="13">
        <f t="shared" si="3"/>
        <v>13.346007604562738</v>
      </c>
    </row>
    <row r="16" spans="2:13" ht="16.5">
      <c r="B16" s="40"/>
      <c r="C16" s="14" t="s">
        <v>7</v>
      </c>
      <c r="D16" s="10">
        <v>170</v>
      </c>
      <c r="E16" s="10">
        <v>101</v>
      </c>
      <c r="F16" s="10">
        <v>85</v>
      </c>
      <c r="G16" s="10">
        <v>95</v>
      </c>
      <c r="H16" s="10">
        <v>91</v>
      </c>
      <c r="I16" s="11">
        <v>2991</v>
      </c>
      <c r="J16" s="12">
        <f t="shared" si="0"/>
        <v>271</v>
      </c>
      <c r="K16" s="12">
        <f t="shared" si="1"/>
        <v>271</v>
      </c>
      <c r="L16" s="12">
        <f t="shared" si="2"/>
        <v>542</v>
      </c>
      <c r="M16" s="13">
        <f t="shared" si="3"/>
        <v>18.12102975593447</v>
      </c>
    </row>
    <row r="17" spans="2:13" ht="16.5">
      <c r="B17" s="41"/>
      <c r="C17" s="14" t="s">
        <v>8</v>
      </c>
      <c r="D17" s="10">
        <v>307</v>
      </c>
      <c r="E17" s="10">
        <v>174</v>
      </c>
      <c r="F17" s="10">
        <v>149</v>
      </c>
      <c r="G17" s="10">
        <v>129</v>
      </c>
      <c r="H17" s="10">
        <v>134</v>
      </c>
      <c r="I17" s="11">
        <v>5621</v>
      </c>
      <c r="J17" s="12">
        <f t="shared" si="0"/>
        <v>481</v>
      </c>
      <c r="K17" s="12">
        <f t="shared" si="1"/>
        <v>412</v>
      </c>
      <c r="L17" s="12">
        <f t="shared" si="2"/>
        <v>893</v>
      </c>
      <c r="M17" s="13">
        <f t="shared" si="3"/>
        <v>15.886852873154242</v>
      </c>
    </row>
    <row r="18" spans="2:13" ht="16.5">
      <c r="B18" s="39" t="s">
        <v>12</v>
      </c>
      <c r="C18" s="14" t="s">
        <v>5</v>
      </c>
      <c r="D18" s="10">
        <v>51</v>
      </c>
      <c r="E18" s="10">
        <v>22</v>
      </c>
      <c r="F18" s="10">
        <v>27</v>
      </c>
      <c r="G18" s="10">
        <v>20</v>
      </c>
      <c r="H18" s="10">
        <v>16</v>
      </c>
      <c r="I18" s="11">
        <v>1113</v>
      </c>
      <c r="J18" s="12">
        <f t="shared" si="0"/>
        <v>73</v>
      </c>
      <c r="K18" s="12">
        <f t="shared" si="1"/>
        <v>63</v>
      </c>
      <c r="L18" s="12">
        <f t="shared" si="2"/>
        <v>136</v>
      </c>
      <c r="M18" s="13">
        <f t="shared" si="3"/>
        <v>12.219227313566936</v>
      </c>
    </row>
    <row r="19" spans="2:13" ht="16.5">
      <c r="B19" s="40"/>
      <c r="C19" s="14" t="s">
        <v>7</v>
      </c>
      <c r="D19" s="10">
        <v>47</v>
      </c>
      <c r="E19" s="10">
        <v>31</v>
      </c>
      <c r="F19" s="10">
        <v>18</v>
      </c>
      <c r="G19" s="10">
        <v>20</v>
      </c>
      <c r="H19" s="10">
        <v>31</v>
      </c>
      <c r="I19" s="11">
        <v>1186</v>
      </c>
      <c r="J19" s="12">
        <f t="shared" si="0"/>
        <v>78</v>
      </c>
      <c r="K19" s="12">
        <f t="shared" si="1"/>
        <v>69</v>
      </c>
      <c r="L19" s="12">
        <f t="shared" si="2"/>
        <v>147</v>
      </c>
      <c r="M19" s="13">
        <f t="shared" si="3"/>
        <v>12.39460370994941</v>
      </c>
    </row>
    <row r="20" spans="2:13" ht="16.5">
      <c r="B20" s="41"/>
      <c r="C20" s="14" t="s">
        <v>8</v>
      </c>
      <c r="D20" s="10">
        <v>98</v>
      </c>
      <c r="E20" s="10">
        <v>53</v>
      </c>
      <c r="F20" s="10">
        <v>45</v>
      </c>
      <c r="G20" s="10">
        <v>40</v>
      </c>
      <c r="H20" s="10">
        <v>47</v>
      </c>
      <c r="I20" s="11">
        <v>2299</v>
      </c>
      <c r="J20" s="12">
        <f t="shared" si="0"/>
        <v>151</v>
      </c>
      <c r="K20" s="12">
        <f t="shared" si="1"/>
        <v>132</v>
      </c>
      <c r="L20" s="12">
        <f t="shared" si="2"/>
        <v>283</v>
      </c>
      <c r="M20" s="13">
        <f t="shared" si="3"/>
        <v>12.309699869508481</v>
      </c>
    </row>
    <row r="21" spans="2:13" ht="16.5">
      <c r="B21" s="39" t="s">
        <v>13</v>
      </c>
      <c r="C21" s="14" t="s">
        <v>5</v>
      </c>
      <c r="D21" s="10">
        <v>213</v>
      </c>
      <c r="E21" s="10">
        <v>114</v>
      </c>
      <c r="F21" s="10">
        <v>82</v>
      </c>
      <c r="G21" s="10">
        <v>47</v>
      </c>
      <c r="H21" s="10">
        <v>25</v>
      </c>
      <c r="I21" s="11">
        <v>3104</v>
      </c>
      <c r="J21" s="12">
        <f t="shared" si="0"/>
        <v>327</v>
      </c>
      <c r="K21" s="12">
        <f t="shared" si="1"/>
        <v>154</v>
      </c>
      <c r="L21" s="12">
        <f t="shared" si="2"/>
        <v>481</v>
      </c>
      <c r="M21" s="13">
        <f t="shared" si="3"/>
        <v>15.496134020618557</v>
      </c>
    </row>
    <row r="22" spans="2:13" ht="16.5">
      <c r="B22" s="40"/>
      <c r="C22" s="14" t="s">
        <v>7</v>
      </c>
      <c r="D22" s="10">
        <v>203</v>
      </c>
      <c r="E22" s="10">
        <v>148</v>
      </c>
      <c r="F22" s="10">
        <v>104</v>
      </c>
      <c r="G22" s="10">
        <v>65</v>
      </c>
      <c r="H22" s="10">
        <v>70</v>
      </c>
      <c r="I22" s="11">
        <v>3303</v>
      </c>
      <c r="J22" s="12">
        <f t="shared" si="0"/>
        <v>351</v>
      </c>
      <c r="K22" s="12">
        <f t="shared" si="1"/>
        <v>239</v>
      </c>
      <c r="L22" s="12">
        <f t="shared" si="2"/>
        <v>590</v>
      </c>
      <c r="M22" s="13">
        <f t="shared" si="3"/>
        <v>17.862549197699064</v>
      </c>
    </row>
    <row r="23" spans="2:13" ht="16.5">
      <c r="B23" s="41"/>
      <c r="C23" s="14" t="s">
        <v>8</v>
      </c>
      <c r="D23" s="10">
        <v>416</v>
      </c>
      <c r="E23" s="10">
        <v>262</v>
      </c>
      <c r="F23" s="10">
        <v>186</v>
      </c>
      <c r="G23" s="10">
        <v>112</v>
      </c>
      <c r="H23" s="10">
        <v>95</v>
      </c>
      <c r="I23" s="11">
        <v>6407</v>
      </c>
      <c r="J23" s="12">
        <f t="shared" si="0"/>
        <v>678</v>
      </c>
      <c r="K23" s="12">
        <f t="shared" si="1"/>
        <v>393</v>
      </c>
      <c r="L23" s="12">
        <f t="shared" si="2"/>
        <v>1071</v>
      </c>
      <c r="M23" s="13">
        <f t="shared" si="3"/>
        <v>16.716091774621507</v>
      </c>
    </row>
    <row r="24" spans="2:13" ht="16.5">
      <c r="B24" s="39" t="s">
        <v>14</v>
      </c>
      <c r="C24" s="14" t="s">
        <v>5</v>
      </c>
      <c r="D24" s="10">
        <v>136</v>
      </c>
      <c r="E24" s="10">
        <v>70</v>
      </c>
      <c r="F24" s="10">
        <v>68</v>
      </c>
      <c r="G24" s="10">
        <v>44</v>
      </c>
      <c r="H24" s="10">
        <v>38</v>
      </c>
      <c r="I24" s="11">
        <v>1946</v>
      </c>
      <c r="J24" s="12">
        <f t="shared" si="0"/>
        <v>206</v>
      </c>
      <c r="K24" s="12">
        <f t="shared" si="1"/>
        <v>150</v>
      </c>
      <c r="L24" s="12">
        <f t="shared" si="2"/>
        <v>356</v>
      </c>
      <c r="M24" s="13">
        <f t="shared" si="3"/>
        <v>18.29393627954779</v>
      </c>
    </row>
    <row r="25" spans="2:13" ht="16.5">
      <c r="B25" s="40"/>
      <c r="C25" s="14" t="s">
        <v>7</v>
      </c>
      <c r="D25" s="10">
        <v>135</v>
      </c>
      <c r="E25" s="10">
        <v>110</v>
      </c>
      <c r="F25" s="10">
        <v>91</v>
      </c>
      <c r="G25" s="10">
        <v>70</v>
      </c>
      <c r="H25" s="10">
        <v>71</v>
      </c>
      <c r="I25" s="11">
        <v>2045</v>
      </c>
      <c r="J25" s="12">
        <f t="shared" si="0"/>
        <v>245</v>
      </c>
      <c r="K25" s="12">
        <f t="shared" si="1"/>
        <v>232</v>
      </c>
      <c r="L25" s="12">
        <f t="shared" si="2"/>
        <v>477</v>
      </c>
      <c r="M25" s="13">
        <f t="shared" si="3"/>
        <v>23.32518337408313</v>
      </c>
    </row>
    <row r="26" spans="2:13" ht="16.5">
      <c r="B26" s="41"/>
      <c r="C26" s="14" t="s">
        <v>8</v>
      </c>
      <c r="D26" s="10">
        <v>271</v>
      </c>
      <c r="E26" s="10">
        <v>180</v>
      </c>
      <c r="F26" s="10">
        <v>159</v>
      </c>
      <c r="G26" s="10">
        <v>114</v>
      </c>
      <c r="H26" s="10">
        <v>109</v>
      </c>
      <c r="I26" s="11">
        <v>3991</v>
      </c>
      <c r="J26" s="12">
        <f t="shared" si="0"/>
        <v>451</v>
      </c>
      <c r="K26" s="12">
        <f t="shared" si="1"/>
        <v>382</v>
      </c>
      <c r="L26" s="12">
        <f t="shared" si="2"/>
        <v>833</v>
      </c>
      <c r="M26" s="13">
        <f t="shared" si="3"/>
        <v>20.871961914307192</v>
      </c>
    </row>
    <row r="27" spans="2:13" ht="16.5">
      <c r="B27" s="39" t="s">
        <v>15</v>
      </c>
      <c r="C27" s="14" t="s">
        <v>5</v>
      </c>
      <c r="D27" s="10">
        <v>65</v>
      </c>
      <c r="E27" s="10">
        <v>55</v>
      </c>
      <c r="F27" s="10">
        <v>22</v>
      </c>
      <c r="G27" s="10">
        <v>11</v>
      </c>
      <c r="H27" s="10">
        <v>7</v>
      </c>
      <c r="I27" s="11">
        <v>626</v>
      </c>
      <c r="J27" s="12">
        <f t="shared" si="0"/>
        <v>120</v>
      </c>
      <c r="K27" s="12">
        <f t="shared" si="1"/>
        <v>40</v>
      </c>
      <c r="L27" s="12">
        <f t="shared" si="2"/>
        <v>160</v>
      </c>
      <c r="M27" s="13">
        <f t="shared" si="3"/>
        <v>25.559105431309902</v>
      </c>
    </row>
    <row r="28" spans="2:13" ht="16.5">
      <c r="B28" s="40"/>
      <c r="C28" s="14" t="s">
        <v>7</v>
      </c>
      <c r="D28" s="10">
        <v>80</v>
      </c>
      <c r="E28" s="10">
        <v>34</v>
      </c>
      <c r="F28" s="10">
        <v>31</v>
      </c>
      <c r="G28" s="10">
        <v>17</v>
      </c>
      <c r="H28" s="10">
        <v>15</v>
      </c>
      <c r="I28" s="11">
        <v>687</v>
      </c>
      <c r="J28" s="12">
        <f t="shared" si="0"/>
        <v>114</v>
      </c>
      <c r="K28" s="12">
        <f t="shared" si="1"/>
        <v>63</v>
      </c>
      <c r="L28" s="12">
        <f t="shared" si="2"/>
        <v>177</v>
      </c>
      <c r="M28" s="13">
        <f t="shared" si="3"/>
        <v>25.76419213973799</v>
      </c>
    </row>
    <row r="29" spans="2:13" ht="16.5">
      <c r="B29" s="41"/>
      <c r="C29" s="14" t="s">
        <v>8</v>
      </c>
      <c r="D29" s="10">
        <v>145</v>
      </c>
      <c r="E29" s="10">
        <v>89</v>
      </c>
      <c r="F29" s="10">
        <v>53</v>
      </c>
      <c r="G29" s="10">
        <v>28</v>
      </c>
      <c r="H29" s="10">
        <v>22</v>
      </c>
      <c r="I29" s="11">
        <v>1313</v>
      </c>
      <c r="J29" s="12">
        <f t="shared" si="0"/>
        <v>234</v>
      </c>
      <c r="K29" s="12">
        <f t="shared" si="1"/>
        <v>103</v>
      </c>
      <c r="L29" s="12">
        <f t="shared" si="2"/>
        <v>337</v>
      </c>
      <c r="M29" s="13">
        <f t="shared" si="3"/>
        <v>25.666412795125666</v>
      </c>
    </row>
    <row r="30" spans="2:13" ht="16.5">
      <c r="B30" s="39" t="s">
        <v>16</v>
      </c>
      <c r="C30" s="14" t="s">
        <v>5</v>
      </c>
      <c r="D30" s="10">
        <v>125</v>
      </c>
      <c r="E30" s="10">
        <v>85</v>
      </c>
      <c r="F30" s="10">
        <v>67</v>
      </c>
      <c r="G30" s="10">
        <v>59</v>
      </c>
      <c r="H30" s="10">
        <v>39</v>
      </c>
      <c r="I30" s="11">
        <v>1901</v>
      </c>
      <c r="J30" s="12">
        <f t="shared" si="0"/>
        <v>210</v>
      </c>
      <c r="K30" s="12">
        <f t="shared" si="1"/>
        <v>165</v>
      </c>
      <c r="L30" s="12">
        <f t="shared" si="2"/>
        <v>375</v>
      </c>
      <c r="M30" s="13">
        <f t="shared" si="3"/>
        <v>19.726459758022095</v>
      </c>
    </row>
    <row r="31" spans="2:13" ht="16.5">
      <c r="B31" s="40"/>
      <c r="C31" s="14" t="s">
        <v>7</v>
      </c>
      <c r="D31" s="10">
        <v>143</v>
      </c>
      <c r="E31" s="10">
        <v>84</v>
      </c>
      <c r="F31" s="10">
        <v>98</v>
      </c>
      <c r="G31" s="10">
        <v>75</v>
      </c>
      <c r="H31" s="10">
        <v>56</v>
      </c>
      <c r="I31" s="11">
        <v>2004</v>
      </c>
      <c r="J31" s="12">
        <f t="shared" si="0"/>
        <v>227</v>
      </c>
      <c r="K31" s="12">
        <f t="shared" si="1"/>
        <v>229</v>
      </c>
      <c r="L31" s="12">
        <f t="shared" si="2"/>
        <v>456</v>
      </c>
      <c r="M31" s="13">
        <f t="shared" si="3"/>
        <v>22.75449101796407</v>
      </c>
    </row>
    <row r="32" spans="2:13" ht="16.5">
      <c r="B32" s="41"/>
      <c r="C32" s="14" t="s">
        <v>8</v>
      </c>
      <c r="D32" s="10">
        <v>268</v>
      </c>
      <c r="E32" s="10">
        <v>169</v>
      </c>
      <c r="F32" s="10">
        <v>165</v>
      </c>
      <c r="G32" s="10">
        <v>134</v>
      </c>
      <c r="H32" s="10">
        <v>95</v>
      </c>
      <c r="I32" s="11">
        <v>3905</v>
      </c>
      <c r="J32" s="12">
        <f t="shared" si="0"/>
        <v>437</v>
      </c>
      <c r="K32" s="12">
        <f t="shared" si="1"/>
        <v>394</v>
      </c>
      <c r="L32" s="12">
        <f t="shared" si="2"/>
        <v>831</v>
      </c>
      <c r="M32" s="13">
        <f t="shared" si="3"/>
        <v>21.280409731113956</v>
      </c>
    </row>
    <row r="33" spans="2:13" ht="16.5">
      <c r="B33" s="39" t="s">
        <v>17</v>
      </c>
      <c r="C33" s="14" t="s">
        <v>5</v>
      </c>
      <c r="D33" s="10">
        <v>119</v>
      </c>
      <c r="E33" s="10">
        <v>70</v>
      </c>
      <c r="F33" s="10">
        <v>54</v>
      </c>
      <c r="G33" s="10">
        <v>41</v>
      </c>
      <c r="H33" s="10">
        <v>27</v>
      </c>
      <c r="I33" s="11">
        <v>1562</v>
      </c>
      <c r="J33" s="12">
        <f t="shared" si="0"/>
        <v>189</v>
      </c>
      <c r="K33" s="12">
        <f t="shared" si="1"/>
        <v>122</v>
      </c>
      <c r="L33" s="12">
        <f t="shared" si="2"/>
        <v>311</v>
      </c>
      <c r="M33" s="13">
        <f t="shared" si="3"/>
        <v>19.910371318822023</v>
      </c>
    </row>
    <row r="34" spans="2:13" ht="16.5">
      <c r="B34" s="40"/>
      <c r="C34" s="14" t="s">
        <v>7</v>
      </c>
      <c r="D34" s="10">
        <v>142</v>
      </c>
      <c r="E34" s="10">
        <v>84</v>
      </c>
      <c r="F34" s="10">
        <v>82</v>
      </c>
      <c r="G34" s="10">
        <v>74</v>
      </c>
      <c r="H34" s="10">
        <v>82</v>
      </c>
      <c r="I34" s="11">
        <v>1664</v>
      </c>
      <c r="J34" s="12">
        <f t="shared" si="0"/>
        <v>226</v>
      </c>
      <c r="K34" s="12">
        <f t="shared" si="1"/>
        <v>238</v>
      </c>
      <c r="L34" s="12">
        <f t="shared" si="2"/>
        <v>464</v>
      </c>
      <c r="M34" s="13">
        <f t="shared" si="3"/>
        <v>27.884615384615387</v>
      </c>
    </row>
    <row r="35" spans="2:13" ht="16.5">
      <c r="B35" s="41"/>
      <c r="C35" s="14" t="s">
        <v>8</v>
      </c>
      <c r="D35" s="10">
        <v>261</v>
      </c>
      <c r="E35" s="10">
        <v>154</v>
      </c>
      <c r="F35" s="10">
        <v>136</v>
      </c>
      <c r="G35" s="10">
        <v>115</v>
      </c>
      <c r="H35" s="10">
        <v>109</v>
      </c>
      <c r="I35" s="11">
        <v>3226</v>
      </c>
      <c r="J35" s="12">
        <f t="shared" si="0"/>
        <v>415</v>
      </c>
      <c r="K35" s="12">
        <f t="shared" si="1"/>
        <v>360</v>
      </c>
      <c r="L35" s="12">
        <f t="shared" si="2"/>
        <v>775</v>
      </c>
      <c r="M35" s="13">
        <f t="shared" si="3"/>
        <v>24.02355858648481</v>
      </c>
    </row>
    <row r="36" spans="2:13" ht="16.5">
      <c r="B36" s="39" t="s">
        <v>18</v>
      </c>
      <c r="C36" s="14" t="s">
        <v>5</v>
      </c>
      <c r="D36" s="10">
        <v>63</v>
      </c>
      <c r="E36" s="10">
        <v>30</v>
      </c>
      <c r="F36" s="10">
        <v>44</v>
      </c>
      <c r="G36" s="10">
        <v>30</v>
      </c>
      <c r="H36" s="10">
        <v>22</v>
      </c>
      <c r="I36" s="11">
        <v>634</v>
      </c>
      <c r="J36" s="12">
        <f t="shared" si="0"/>
        <v>93</v>
      </c>
      <c r="K36" s="12">
        <f t="shared" si="1"/>
        <v>96</v>
      </c>
      <c r="L36" s="12">
        <f t="shared" si="2"/>
        <v>189</v>
      </c>
      <c r="M36" s="13">
        <f t="shared" si="3"/>
        <v>29.81072555205047</v>
      </c>
    </row>
    <row r="37" spans="2:13" ht="16.5">
      <c r="B37" s="40"/>
      <c r="C37" s="14" t="s">
        <v>7</v>
      </c>
      <c r="D37" s="10">
        <v>70</v>
      </c>
      <c r="E37" s="10">
        <v>47</v>
      </c>
      <c r="F37" s="10">
        <v>51</v>
      </c>
      <c r="G37" s="10">
        <v>35</v>
      </c>
      <c r="H37" s="10">
        <v>41</v>
      </c>
      <c r="I37" s="11">
        <v>740</v>
      </c>
      <c r="J37" s="12">
        <f t="shared" si="0"/>
        <v>117</v>
      </c>
      <c r="K37" s="12">
        <f t="shared" si="1"/>
        <v>127</v>
      </c>
      <c r="L37" s="12">
        <f t="shared" si="2"/>
        <v>244</v>
      </c>
      <c r="M37" s="13">
        <f t="shared" si="3"/>
        <v>32.972972972972975</v>
      </c>
    </row>
    <row r="38" spans="2:13" ht="16.5">
      <c r="B38" s="41"/>
      <c r="C38" s="14" t="s">
        <v>8</v>
      </c>
      <c r="D38" s="10">
        <v>133</v>
      </c>
      <c r="E38" s="10">
        <v>77</v>
      </c>
      <c r="F38" s="10">
        <v>95</v>
      </c>
      <c r="G38" s="10">
        <v>65</v>
      </c>
      <c r="H38" s="10">
        <v>63</v>
      </c>
      <c r="I38" s="11">
        <v>1374</v>
      </c>
      <c r="J38" s="12">
        <f aca="true" t="shared" si="4" ref="J38:J69">SUM(D38:E38)</f>
        <v>210</v>
      </c>
      <c r="K38" s="12">
        <f aca="true" t="shared" si="5" ref="K38:K69">SUM(F38:H38)</f>
        <v>223</v>
      </c>
      <c r="L38" s="12">
        <f aca="true" t="shared" si="6" ref="L38:L69">SUM(D38:H38)</f>
        <v>433</v>
      </c>
      <c r="M38" s="13">
        <f aca="true" t="shared" si="7" ref="M38:M69">L38/I38*100</f>
        <v>31.513828238719064</v>
      </c>
    </row>
    <row r="39" spans="2:13" ht="16.5">
      <c r="B39" s="39" t="s">
        <v>19</v>
      </c>
      <c r="C39" s="14" t="s">
        <v>5</v>
      </c>
      <c r="D39" s="10">
        <v>162</v>
      </c>
      <c r="E39" s="10">
        <v>98</v>
      </c>
      <c r="F39" s="10">
        <v>70</v>
      </c>
      <c r="G39" s="10">
        <v>52</v>
      </c>
      <c r="H39" s="10">
        <v>38</v>
      </c>
      <c r="I39" s="11">
        <v>2590</v>
      </c>
      <c r="J39" s="12">
        <f t="shared" si="4"/>
        <v>260</v>
      </c>
      <c r="K39" s="12">
        <f t="shared" si="5"/>
        <v>160</v>
      </c>
      <c r="L39" s="12">
        <f t="shared" si="6"/>
        <v>420</v>
      </c>
      <c r="M39" s="13">
        <f t="shared" si="7"/>
        <v>16.216216216216218</v>
      </c>
    </row>
    <row r="40" spans="2:13" ht="16.5">
      <c r="B40" s="40"/>
      <c r="C40" s="14" t="s">
        <v>7</v>
      </c>
      <c r="D40" s="10">
        <v>186</v>
      </c>
      <c r="E40" s="10">
        <v>115</v>
      </c>
      <c r="F40" s="10">
        <v>115</v>
      </c>
      <c r="G40" s="10">
        <v>78</v>
      </c>
      <c r="H40" s="10">
        <v>87</v>
      </c>
      <c r="I40" s="11">
        <v>2793</v>
      </c>
      <c r="J40" s="12">
        <f t="shared" si="4"/>
        <v>301</v>
      </c>
      <c r="K40" s="12">
        <f t="shared" si="5"/>
        <v>280</v>
      </c>
      <c r="L40" s="12">
        <f t="shared" si="6"/>
        <v>581</v>
      </c>
      <c r="M40" s="13">
        <f t="shared" si="7"/>
        <v>20.80200501253133</v>
      </c>
    </row>
    <row r="41" spans="2:13" ht="16.5">
      <c r="B41" s="41"/>
      <c r="C41" s="14" t="s">
        <v>8</v>
      </c>
      <c r="D41" s="10">
        <v>348</v>
      </c>
      <c r="E41" s="10">
        <v>213</v>
      </c>
      <c r="F41" s="10">
        <v>185</v>
      </c>
      <c r="G41" s="10">
        <v>130</v>
      </c>
      <c r="H41" s="10">
        <v>125</v>
      </c>
      <c r="I41" s="11">
        <v>5383</v>
      </c>
      <c r="J41" s="12">
        <f t="shared" si="4"/>
        <v>561</v>
      </c>
      <c r="K41" s="12">
        <f t="shared" si="5"/>
        <v>440</v>
      </c>
      <c r="L41" s="12">
        <f t="shared" si="6"/>
        <v>1001</v>
      </c>
      <c r="M41" s="13">
        <f t="shared" si="7"/>
        <v>18.59557867360208</v>
      </c>
    </row>
    <row r="42" spans="2:13" ht="16.5">
      <c r="B42" s="39" t="s">
        <v>20</v>
      </c>
      <c r="C42" s="14" t="s">
        <v>5</v>
      </c>
      <c r="D42" s="10">
        <v>124</v>
      </c>
      <c r="E42" s="10">
        <v>89</v>
      </c>
      <c r="F42" s="10">
        <v>73</v>
      </c>
      <c r="G42" s="10">
        <v>59</v>
      </c>
      <c r="H42" s="10">
        <v>31</v>
      </c>
      <c r="I42" s="11">
        <v>2103</v>
      </c>
      <c r="J42" s="12">
        <f t="shared" si="4"/>
        <v>213</v>
      </c>
      <c r="K42" s="12">
        <f t="shared" si="5"/>
        <v>163</v>
      </c>
      <c r="L42" s="12">
        <f t="shared" si="6"/>
        <v>376</v>
      </c>
      <c r="M42" s="13">
        <f t="shared" si="7"/>
        <v>17.8792201616738</v>
      </c>
    </row>
    <row r="43" spans="2:13" ht="16.5">
      <c r="B43" s="40"/>
      <c r="C43" s="14" t="s">
        <v>7</v>
      </c>
      <c r="D43" s="10">
        <v>175</v>
      </c>
      <c r="E43" s="10">
        <v>108</v>
      </c>
      <c r="F43" s="10">
        <v>101</v>
      </c>
      <c r="G43" s="10">
        <v>88</v>
      </c>
      <c r="H43" s="10">
        <v>73</v>
      </c>
      <c r="I43" s="11">
        <v>2318</v>
      </c>
      <c r="J43" s="12">
        <f t="shared" si="4"/>
        <v>283</v>
      </c>
      <c r="K43" s="12">
        <f t="shared" si="5"/>
        <v>262</v>
      </c>
      <c r="L43" s="12">
        <f t="shared" si="6"/>
        <v>545</v>
      </c>
      <c r="M43" s="13">
        <f t="shared" si="7"/>
        <v>23.51164797238999</v>
      </c>
    </row>
    <row r="44" spans="2:13" ht="16.5">
      <c r="B44" s="41"/>
      <c r="C44" s="14" t="s">
        <v>8</v>
      </c>
      <c r="D44" s="10">
        <v>299</v>
      </c>
      <c r="E44" s="10">
        <v>197</v>
      </c>
      <c r="F44" s="10">
        <v>174</v>
      </c>
      <c r="G44" s="10">
        <v>147</v>
      </c>
      <c r="H44" s="10">
        <v>104</v>
      </c>
      <c r="I44" s="11">
        <v>4421</v>
      </c>
      <c r="J44" s="12">
        <f t="shared" si="4"/>
        <v>496</v>
      </c>
      <c r="K44" s="12">
        <f t="shared" si="5"/>
        <v>425</v>
      </c>
      <c r="L44" s="12">
        <f t="shared" si="6"/>
        <v>921</v>
      </c>
      <c r="M44" s="13">
        <f t="shared" si="7"/>
        <v>20.832390861795975</v>
      </c>
    </row>
    <row r="45" spans="2:13" ht="16.5">
      <c r="B45" s="39" t="s">
        <v>21</v>
      </c>
      <c r="C45" s="14" t="s">
        <v>5</v>
      </c>
      <c r="D45" s="10">
        <v>95</v>
      </c>
      <c r="E45" s="10">
        <v>64</v>
      </c>
      <c r="F45" s="10">
        <v>56</v>
      </c>
      <c r="G45" s="10">
        <v>38</v>
      </c>
      <c r="H45" s="10">
        <v>19</v>
      </c>
      <c r="I45" s="11">
        <v>1409</v>
      </c>
      <c r="J45" s="12">
        <f t="shared" si="4"/>
        <v>159</v>
      </c>
      <c r="K45" s="12">
        <f t="shared" si="5"/>
        <v>113</v>
      </c>
      <c r="L45" s="12">
        <f t="shared" si="6"/>
        <v>272</v>
      </c>
      <c r="M45" s="13">
        <f t="shared" si="7"/>
        <v>19.30447125621008</v>
      </c>
    </row>
    <row r="46" spans="2:13" ht="16.5">
      <c r="B46" s="40"/>
      <c r="C46" s="14" t="s">
        <v>7</v>
      </c>
      <c r="D46" s="10">
        <v>91</v>
      </c>
      <c r="E46" s="10">
        <v>73</v>
      </c>
      <c r="F46" s="10">
        <v>71</v>
      </c>
      <c r="G46" s="10">
        <v>40</v>
      </c>
      <c r="H46" s="10">
        <v>42</v>
      </c>
      <c r="I46" s="11">
        <v>1559</v>
      </c>
      <c r="J46" s="12">
        <f t="shared" si="4"/>
        <v>164</v>
      </c>
      <c r="K46" s="12">
        <f t="shared" si="5"/>
        <v>153</v>
      </c>
      <c r="L46" s="12">
        <f t="shared" si="6"/>
        <v>317</v>
      </c>
      <c r="M46" s="13">
        <f t="shared" si="7"/>
        <v>20.333547145606158</v>
      </c>
    </row>
    <row r="47" spans="2:13" ht="16.5">
      <c r="B47" s="41"/>
      <c r="C47" s="14" t="s">
        <v>8</v>
      </c>
      <c r="D47" s="10">
        <v>186</v>
      </c>
      <c r="E47" s="10">
        <v>137</v>
      </c>
      <c r="F47" s="10">
        <v>127</v>
      </c>
      <c r="G47" s="10">
        <v>78</v>
      </c>
      <c r="H47" s="10">
        <v>61</v>
      </c>
      <c r="I47" s="11">
        <v>2968</v>
      </c>
      <c r="J47" s="12">
        <f t="shared" si="4"/>
        <v>323</v>
      </c>
      <c r="K47" s="12">
        <f t="shared" si="5"/>
        <v>266</v>
      </c>
      <c r="L47" s="12">
        <f t="shared" si="6"/>
        <v>589</v>
      </c>
      <c r="M47" s="13">
        <f t="shared" si="7"/>
        <v>19.845013477088948</v>
      </c>
    </row>
    <row r="48" spans="2:13" ht="16.5">
      <c r="B48" s="39" t="s">
        <v>22</v>
      </c>
      <c r="C48" s="14" t="s">
        <v>5</v>
      </c>
      <c r="D48" s="10">
        <v>69</v>
      </c>
      <c r="E48" s="10">
        <v>36</v>
      </c>
      <c r="F48" s="10">
        <v>34</v>
      </c>
      <c r="G48" s="10">
        <v>24</v>
      </c>
      <c r="H48" s="10">
        <v>18</v>
      </c>
      <c r="I48" s="11">
        <v>1400</v>
      </c>
      <c r="J48" s="12">
        <f t="shared" si="4"/>
        <v>105</v>
      </c>
      <c r="K48" s="12">
        <f t="shared" si="5"/>
        <v>76</v>
      </c>
      <c r="L48" s="12">
        <f t="shared" si="6"/>
        <v>181</v>
      </c>
      <c r="M48" s="13">
        <f t="shared" si="7"/>
        <v>12.928571428571429</v>
      </c>
    </row>
    <row r="49" spans="2:13" ht="16.5">
      <c r="B49" s="40"/>
      <c r="C49" s="14" t="s">
        <v>7</v>
      </c>
      <c r="D49" s="10">
        <v>71</v>
      </c>
      <c r="E49" s="10">
        <v>40</v>
      </c>
      <c r="F49" s="10">
        <v>33</v>
      </c>
      <c r="G49" s="10">
        <v>41</v>
      </c>
      <c r="H49" s="10">
        <v>30</v>
      </c>
      <c r="I49" s="11">
        <v>1406</v>
      </c>
      <c r="J49" s="12">
        <f t="shared" si="4"/>
        <v>111</v>
      </c>
      <c r="K49" s="12">
        <f t="shared" si="5"/>
        <v>104</v>
      </c>
      <c r="L49" s="12">
        <f t="shared" si="6"/>
        <v>215</v>
      </c>
      <c r="M49" s="13">
        <f t="shared" si="7"/>
        <v>15.291607396870555</v>
      </c>
    </row>
    <row r="50" spans="2:13" ht="16.5">
      <c r="B50" s="41"/>
      <c r="C50" s="14" t="s">
        <v>8</v>
      </c>
      <c r="D50" s="10">
        <v>140</v>
      </c>
      <c r="E50" s="10">
        <v>76</v>
      </c>
      <c r="F50" s="10">
        <v>67</v>
      </c>
      <c r="G50" s="10">
        <v>65</v>
      </c>
      <c r="H50" s="10">
        <v>48</v>
      </c>
      <c r="I50" s="11">
        <v>2806</v>
      </c>
      <c r="J50" s="12">
        <f t="shared" si="4"/>
        <v>216</v>
      </c>
      <c r="K50" s="12">
        <f t="shared" si="5"/>
        <v>180</v>
      </c>
      <c r="L50" s="12">
        <f t="shared" si="6"/>
        <v>396</v>
      </c>
      <c r="M50" s="13">
        <f t="shared" si="7"/>
        <v>14.112615823235922</v>
      </c>
    </row>
    <row r="51" spans="2:13" ht="16.5">
      <c r="B51" s="39" t="s">
        <v>23</v>
      </c>
      <c r="C51" s="14" t="s">
        <v>5</v>
      </c>
      <c r="D51" s="10">
        <v>63</v>
      </c>
      <c r="E51" s="10">
        <v>53</v>
      </c>
      <c r="F51" s="10">
        <v>39</v>
      </c>
      <c r="G51" s="10">
        <v>48</v>
      </c>
      <c r="H51" s="10">
        <v>36</v>
      </c>
      <c r="I51" s="11">
        <v>790</v>
      </c>
      <c r="J51" s="12">
        <f t="shared" si="4"/>
        <v>116</v>
      </c>
      <c r="K51" s="12">
        <f t="shared" si="5"/>
        <v>123</v>
      </c>
      <c r="L51" s="12">
        <f t="shared" si="6"/>
        <v>239</v>
      </c>
      <c r="M51" s="13">
        <f t="shared" si="7"/>
        <v>30.253164556962027</v>
      </c>
    </row>
    <row r="52" spans="2:13" ht="16.5">
      <c r="B52" s="40"/>
      <c r="C52" s="14" t="s">
        <v>7</v>
      </c>
      <c r="D52" s="10">
        <v>73</v>
      </c>
      <c r="E52" s="10">
        <v>63</v>
      </c>
      <c r="F52" s="10">
        <v>57</v>
      </c>
      <c r="G52" s="10">
        <v>65</v>
      </c>
      <c r="H52" s="10">
        <v>76</v>
      </c>
      <c r="I52" s="11">
        <v>934</v>
      </c>
      <c r="J52" s="12">
        <f t="shared" si="4"/>
        <v>136</v>
      </c>
      <c r="K52" s="12">
        <f t="shared" si="5"/>
        <v>198</v>
      </c>
      <c r="L52" s="12">
        <f t="shared" si="6"/>
        <v>334</v>
      </c>
      <c r="M52" s="13">
        <f t="shared" si="7"/>
        <v>35.76017130620985</v>
      </c>
    </row>
    <row r="53" spans="2:13" ht="16.5">
      <c r="B53" s="41"/>
      <c r="C53" s="14" t="s">
        <v>8</v>
      </c>
      <c r="D53" s="10">
        <v>136</v>
      </c>
      <c r="E53" s="10">
        <v>116</v>
      </c>
      <c r="F53" s="10">
        <v>96</v>
      </c>
      <c r="G53" s="10">
        <v>113</v>
      </c>
      <c r="H53" s="10">
        <v>112</v>
      </c>
      <c r="I53" s="11">
        <v>1724</v>
      </c>
      <c r="J53" s="12">
        <f t="shared" si="4"/>
        <v>252</v>
      </c>
      <c r="K53" s="12">
        <f t="shared" si="5"/>
        <v>321</v>
      </c>
      <c r="L53" s="12">
        <f t="shared" si="6"/>
        <v>573</v>
      </c>
      <c r="M53" s="13">
        <f t="shared" si="7"/>
        <v>33.23665893271462</v>
      </c>
    </row>
    <row r="54" spans="2:13" ht="16.5">
      <c r="B54" s="39" t="s">
        <v>24</v>
      </c>
      <c r="C54" s="14" t="s">
        <v>5</v>
      </c>
      <c r="D54" s="10">
        <v>73</v>
      </c>
      <c r="E54" s="10">
        <v>46</v>
      </c>
      <c r="F54" s="10">
        <v>51</v>
      </c>
      <c r="G54" s="10">
        <v>26</v>
      </c>
      <c r="H54" s="10">
        <v>25</v>
      </c>
      <c r="I54" s="11">
        <v>976</v>
      </c>
      <c r="J54" s="12">
        <f t="shared" si="4"/>
        <v>119</v>
      </c>
      <c r="K54" s="12">
        <f t="shared" si="5"/>
        <v>102</v>
      </c>
      <c r="L54" s="12">
        <f t="shared" si="6"/>
        <v>221</v>
      </c>
      <c r="M54" s="13">
        <f t="shared" si="7"/>
        <v>22.64344262295082</v>
      </c>
    </row>
    <row r="55" spans="2:13" ht="16.5">
      <c r="B55" s="40"/>
      <c r="C55" s="14" t="s">
        <v>7</v>
      </c>
      <c r="D55" s="10">
        <v>83</v>
      </c>
      <c r="E55" s="10">
        <v>64</v>
      </c>
      <c r="F55" s="10">
        <v>58</v>
      </c>
      <c r="G55" s="10">
        <v>52</v>
      </c>
      <c r="H55" s="10">
        <v>75</v>
      </c>
      <c r="I55" s="11">
        <v>1126</v>
      </c>
      <c r="J55" s="12">
        <f t="shared" si="4"/>
        <v>147</v>
      </c>
      <c r="K55" s="12">
        <f t="shared" si="5"/>
        <v>185</v>
      </c>
      <c r="L55" s="12">
        <f t="shared" si="6"/>
        <v>332</v>
      </c>
      <c r="M55" s="13">
        <f t="shared" si="7"/>
        <v>29.484902309058615</v>
      </c>
    </row>
    <row r="56" spans="2:13" ht="16.5">
      <c r="B56" s="41"/>
      <c r="C56" s="14" t="s">
        <v>8</v>
      </c>
      <c r="D56" s="10">
        <v>156</v>
      </c>
      <c r="E56" s="10">
        <v>110</v>
      </c>
      <c r="F56" s="10">
        <v>109</v>
      </c>
      <c r="G56" s="10">
        <v>78</v>
      </c>
      <c r="H56" s="10">
        <v>100</v>
      </c>
      <c r="I56" s="11">
        <v>2102</v>
      </c>
      <c r="J56" s="12">
        <f t="shared" si="4"/>
        <v>266</v>
      </c>
      <c r="K56" s="12">
        <f t="shared" si="5"/>
        <v>287</v>
      </c>
      <c r="L56" s="12">
        <f t="shared" si="6"/>
        <v>553</v>
      </c>
      <c r="M56" s="13">
        <f t="shared" si="7"/>
        <v>26.30827783063749</v>
      </c>
    </row>
    <row r="57" spans="2:13" ht="16.5">
      <c r="B57" s="39" t="s">
        <v>25</v>
      </c>
      <c r="C57" s="14" t="s">
        <v>5</v>
      </c>
      <c r="D57" s="10">
        <v>145</v>
      </c>
      <c r="E57" s="10">
        <v>78</v>
      </c>
      <c r="F57" s="10">
        <v>63</v>
      </c>
      <c r="G57" s="10">
        <v>39</v>
      </c>
      <c r="H57" s="10">
        <v>24</v>
      </c>
      <c r="I57" s="11">
        <v>1702</v>
      </c>
      <c r="J57" s="12">
        <f t="shared" si="4"/>
        <v>223</v>
      </c>
      <c r="K57" s="12">
        <f t="shared" si="5"/>
        <v>126</v>
      </c>
      <c r="L57" s="12">
        <f t="shared" si="6"/>
        <v>349</v>
      </c>
      <c r="M57" s="13">
        <f t="shared" si="7"/>
        <v>20.505287896592243</v>
      </c>
    </row>
    <row r="58" spans="2:13" ht="16.5">
      <c r="B58" s="40"/>
      <c r="C58" s="14" t="s">
        <v>7</v>
      </c>
      <c r="D58" s="10">
        <v>154</v>
      </c>
      <c r="E58" s="10">
        <v>91</v>
      </c>
      <c r="F58" s="10">
        <v>68</v>
      </c>
      <c r="G58" s="10">
        <v>63</v>
      </c>
      <c r="H58" s="10">
        <v>57</v>
      </c>
      <c r="I58" s="11">
        <v>1879</v>
      </c>
      <c r="J58" s="12">
        <f t="shared" si="4"/>
        <v>245</v>
      </c>
      <c r="K58" s="12">
        <f t="shared" si="5"/>
        <v>188</v>
      </c>
      <c r="L58" s="12">
        <f t="shared" si="6"/>
        <v>433</v>
      </c>
      <c r="M58" s="13">
        <f t="shared" si="7"/>
        <v>23.04417243214476</v>
      </c>
    </row>
    <row r="59" spans="2:13" ht="16.5">
      <c r="B59" s="41"/>
      <c r="C59" s="14" t="s">
        <v>8</v>
      </c>
      <c r="D59" s="10">
        <v>299</v>
      </c>
      <c r="E59" s="10">
        <v>169</v>
      </c>
      <c r="F59" s="10">
        <v>131</v>
      </c>
      <c r="G59" s="10">
        <v>102</v>
      </c>
      <c r="H59" s="10">
        <v>81</v>
      </c>
      <c r="I59" s="11">
        <v>3581</v>
      </c>
      <c r="J59" s="12">
        <f t="shared" si="4"/>
        <v>468</v>
      </c>
      <c r="K59" s="12">
        <f t="shared" si="5"/>
        <v>314</v>
      </c>
      <c r="L59" s="12">
        <f t="shared" si="6"/>
        <v>782</v>
      </c>
      <c r="M59" s="13">
        <f t="shared" si="7"/>
        <v>21.837475565484503</v>
      </c>
    </row>
    <row r="60" spans="2:13" ht="16.5">
      <c r="B60" s="39" t="s">
        <v>26</v>
      </c>
      <c r="C60" s="14" t="s">
        <v>5</v>
      </c>
      <c r="D60" s="10">
        <v>162</v>
      </c>
      <c r="E60" s="10">
        <v>97</v>
      </c>
      <c r="F60" s="10">
        <v>83</v>
      </c>
      <c r="G60" s="10">
        <v>66</v>
      </c>
      <c r="H60" s="10">
        <v>37</v>
      </c>
      <c r="I60" s="11">
        <v>2921</v>
      </c>
      <c r="J60" s="12">
        <f t="shared" si="4"/>
        <v>259</v>
      </c>
      <c r="K60" s="12">
        <f t="shared" si="5"/>
        <v>186</v>
      </c>
      <c r="L60" s="12">
        <f t="shared" si="6"/>
        <v>445</v>
      </c>
      <c r="M60" s="13">
        <f t="shared" si="7"/>
        <v>15.234508729887025</v>
      </c>
    </row>
    <row r="61" spans="2:13" ht="16.5">
      <c r="B61" s="40"/>
      <c r="C61" s="14" t="s">
        <v>7</v>
      </c>
      <c r="D61" s="10">
        <v>169</v>
      </c>
      <c r="E61" s="10">
        <v>117</v>
      </c>
      <c r="F61" s="10">
        <v>123</v>
      </c>
      <c r="G61" s="10">
        <v>79</v>
      </c>
      <c r="H61" s="10">
        <v>85</v>
      </c>
      <c r="I61" s="11">
        <v>3224</v>
      </c>
      <c r="J61" s="12">
        <f t="shared" si="4"/>
        <v>286</v>
      </c>
      <c r="K61" s="12">
        <f t="shared" si="5"/>
        <v>287</v>
      </c>
      <c r="L61" s="12">
        <f t="shared" si="6"/>
        <v>573</v>
      </c>
      <c r="M61" s="13">
        <f t="shared" si="7"/>
        <v>17.772952853598014</v>
      </c>
    </row>
    <row r="62" spans="2:13" ht="16.5">
      <c r="B62" s="41"/>
      <c r="C62" s="14" t="s">
        <v>8</v>
      </c>
      <c r="D62" s="10">
        <v>331</v>
      </c>
      <c r="E62" s="10">
        <v>214</v>
      </c>
      <c r="F62" s="10">
        <v>206</v>
      </c>
      <c r="G62" s="10">
        <v>145</v>
      </c>
      <c r="H62" s="10">
        <v>122</v>
      </c>
      <c r="I62" s="11">
        <v>6145</v>
      </c>
      <c r="J62" s="12">
        <f t="shared" si="4"/>
        <v>545</v>
      </c>
      <c r="K62" s="12">
        <f t="shared" si="5"/>
        <v>473</v>
      </c>
      <c r="L62" s="12">
        <f t="shared" si="6"/>
        <v>1018</v>
      </c>
      <c r="M62" s="13">
        <f t="shared" si="7"/>
        <v>16.566314076484947</v>
      </c>
    </row>
    <row r="63" spans="2:13" ht="16.5">
      <c r="B63" s="39" t="s">
        <v>27</v>
      </c>
      <c r="C63" s="14" t="s">
        <v>5</v>
      </c>
      <c r="D63" s="10">
        <v>52</v>
      </c>
      <c r="E63" s="10">
        <v>42</v>
      </c>
      <c r="F63" s="10">
        <v>31</v>
      </c>
      <c r="G63" s="10">
        <v>17</v>
      </c>
      <c r="H63" s="10">
        <v>17</v>
      </c>
      <c r="I63" s="11">
        <v>1007</v>
      </c>
      <c r="J63" s="12">
        <f t="shared" si="4"/>
        <v>94</v>
      </c>
      <c r="K63" s="12">
        <f t="shared" si="5"/>
        <v>65</v>
      </c>
      <c r="L63" s="12">
        <f t="shared" si="6"/>
        <v>159</v>
      </c>
      <c r="M63" s="13">
        <f t="shared" si="7"/>
        <v>15.789473684210526</v>
      </c>
    </row>
    <row r="64" spans="2:13" ht="16.5">
      <c r="B64" s="40"/>
      <c r="C64" s="14" t="s">
        <v>7</v>
      </c>
      <c r="D64" s="10">
        <v>62</v>
      </c>
      <c r="E64" s="10">
        <v>48</v>
      </c>
      <c r="F64" s="10">
        <v>35</v>
      </c>
      <c r="G64" s="10">
        <v>31</v>
      </c>
      <c r="H64" s="10">
        <v>44</v>
      </c>
      <c r="I64" s="11">
        <v>973</v>
      </c>
      <c r="J64" s="12">
        <f t="shared" si="4"/>
        <v>110</v>
      </c>
      <c r="K64" s="12">
        <f t="shared" si="5"/>
        <v>110</v>
      </c>
      <c r="L64" s="12">
        <f t="shared" si="6"/>
        <v>220</v>
      </c>
      <c r="M64" s="13">
        <f t="shared" si="7"/>
        <v>22.61048304213772</v>
      </c>
    </row>
    <row r="65" spans="2:13" ht="16.5">
      <c r="B65" s="41"/>
      <c r="C65" s="14" t="s">
        <v>8</v>
      </c>
      <c r="D65" s="10">
        <v>114</v>
      </c>
      <c r="E65" s="10">
        <v>90</v>
      </c>
      <c r="F65" s="10">
        <v>66</v>
      </c>
      <c r="G65" s="10">
        <v>48</v>
      </c>
      <c r="H65" s="10">
        <v>61</v>
      </c>
      <c r="I65" s="11">
        <v>1980</v>
      </c>
      <c r="J65" s="12">
        <f t="shared" si="4"/>
        <v>204</v>
      </c>
      <c r="K65" s="12">
        <f t="shared" si="5"/>
        <v>175</v>
      </c>
      <c r="L65" s="12">
        <f t="shared" si="6"/>
        <v>379</v>
      </c>
      <c r="M65" s="13">
        <f t="shared" si="7"/>
        <v>19.141414141414142</v>
      </c>
    </row>
    <row r="66" spans="2:13" ht="16.5">
      <c r="B66" s="39" t="s">
        <v>28</v>
      </c>
      <c r="C66" s="14" t="s">
        <v>5</v>
      </c>
      <c r="D66" s="10">
        <v>103</v>
      </c>
      <c r="E66" s="10">
        <v>63</v>
      </c>
      <c r="F66" s="10">
        <v>47</v>
      </c>
      <c r="G66" s="10">
        <v>30</v>
      </c>
      <c r="H66" s="10">
        <v>23</v>
      </c>
      <c r="I66" s="11">
        <v>1316</v>
      </c>
      <c r="J66" s="12">
        <f t="shared" si="4"/>
        <v>166</v>
      </c>
      <c r="K66" s="12">
        <f t="shared" si="5"/>
        <v>100</v>
      </c>
      <c r="L66" s="12">
        <f t="shared" si="6"/>
        <v>266</v>
      </c>
      <c r="M66" s="13">
        <f t="shared" si="7"/>
        <v>20.212765957446805</v>
      </c>
    </row>
    <row r="67" spans="2:13" ht="16.5">
      <c r="B67" s="40"/>
      <c r="C67" s="14" t="s">
        <v>7</v>
      </c>
      <c r="D67" s="10">
        <v>111</v>
      </c>
      <c r="E67" s="10">
        <v>63</v>
      </c>
      <c r="F67" s="10">
        <v>60</v>
      </c>
      <c r="G67" s="10">
        <v>50</v>
      </c>
      <c r="H67" s="10">
        <v>48</v>
      </c>
      <c r="I67" s="11">
        <v>1403</v>
      </c>
      <c r="J67" s="12">
        <f t="shared" si="4"/>
        <v>174</v>
      </c>
      <c r="K67" s="12">
        <f t="shared" si="5"/>
        <v>158</v>
      </c>
      <c r="L67" s="12">
        <f t="shared" si="6"/>
        <v>332</v>
      </c>
      <c r="M67" s="13">
        <f t="shared" si="7"/>
        <v>23.66357804704205</v>
      </c>
    </row>
    <row r="68" spans="2:13" ht="16.5">
      <c r="B68" s="41"/>
      <c r="C68" s="14" t="s">
        <v>8</v>
      </c>
      <c r="D68" s="10">
        <v>214</v>
      </c>
      <c r="E68" s="10">
        <v>126</v>
      </c>
      <c r="F68" s="10">
        <v>107</v>
      </c>
      <c r="G68" s="10">
        <v>80</v>
      </c>
      <c r="H68" s="10">
        <v>71</v>
      </c>
      <c r="I68" s="11">
        <v>2719</v>
      </c>
      <c r="J68" s="12">
        <f t="shared" si="4"/>
        <v>340</v>
      </c>
      <c r="K68" s="12">
        <f t="shared" si="5"/>
        <v>258</v>
      </c>
      <c r="L68" s="12">
        <f t="shared" si="6"/>
        <v>598</v>
      </c>
      <c r="M68" s="13">
        <f t="shared" si="7"/>
        <v>21.9933799190879</v>
      </c>
    </row>
    <row r="69" spans="2:13" ht="16.5">
      <c r="B69" s="39" t="s">
        <v>29</v>
      </c>
      <c r="C69" s="14" t="s">
        <v>5</v>
      </c>
      <c r="D69" s="10">
        <v>89</v>
      </c>
      <c r="E69" s="10">
        <v>108</v>
      </c>
      <c r="F69" s="10">
        <v>67</v>
      </c>
      <c r="G69" s="10">
        <v>40</v>
      </c>
      <c r="H69" s="10">
        <v>19</v>
      </c>
      <c r="I69" s="11">
        <v>1840</v>
      </c>
      <c r="J69" s="12">
        <f t="shared" si="4"/>
        <v>197</v>
      </c>
      <c r="K69" s="12">
        <f t="shared" si="5"/>
        <v>126</v>
      </c>
      <c r="L69" s="12">
        <f t="shared" si="6"/>
        <v>323</v>
      </c>
      <c r="M69" s="13">
        <f t="shared" si="7"/>
        <v>17.554347826086957</v>
      </c>
    </row>
    <row r="70" spans="2:13" ht="16.5">
      <c r="B70" s="40"/>
      <c r="C70" s="14" t="s">
        <v>7</v>
      </c>
      <c r="D70" s="10">
        <v>139</v>
      </c>
      <c r="E70" s="10">
        <v>98</v>
      </c>
      <c r="F70" s="10">
        <v>71</v>
      </c>
      <c r="G70" s="10">
        <v>41</v>
      </c>
      <c r="H70" s="10">
        <v>47</v>
      </c>
      <c r="I70" s="11">
        <v>1886</v>
      </c>
      <c r="J70" s="12">
        <f aca="true" t="shared" si="8" ref="J70:J101">SUM(D70:E70)</f>
        <v>237</v>
      </c>
      <c r="K70" s="12">
        <f aca="true" t="shared" si="9" ref="K70:K101">SUM(F70:H70)</f>
        <v>159</v>
      </c>
      <c r="L70" s="12">
        <f aca="true" t="shared" si="10" ref="L70:L101">SUM(D70:H70)</f>
        <v>396</v>
      </c>
      <c r="M70" s="13">
        <f aca="true" t="shared" si="11" ref="M70:M101">L70/I70*100</f>
        <v>20.996818663838813</v>
      </c>
    </row>
    <row r="71" spans="2:13" ht="16.5">
      <c r="B71" s="41"/>
      <c r="C71" s="14" t="s">
        <v>8</v>
      </c>
      <c r="D71" s="10">
        <v>228</v>
      </c>
      <c r="E71" s="10">
        <v>206</v>
      </c>
      <c r="F71" s="10">
        <v>138</v>
      </c>
      <c r="G71" s="10">
        <v>81</v>
      </c>
      <c r="H71" s="10">
        <v>66</v>
      </c>
      <c r="I71" s="11">
        <v>3726</v>
      </c>
      <c r="J71" s="12">
        <f t="shared" si="8"/>
        <v>434</v>
      </c>
      <c r="K71" s="12">
        <f t="shared" si="9"/>
        <v>285</v>
      </c>
      <c r="L71" s="12">
        <f t="shared" si="10"/>
        <v>719</v>
      </c>
      <c r="M71" s="13">
        <f t="shared" si="11"/>
        <v>19.296833064949006</v>
      </c>
    </row>
    <row r="72" spans="2:13" ht="16.5">
      <c r="B72" s="39" t="s">
        <v>30</v>
      </c>
      <c r="C72" s="14" t="s">
        <v>5</v>
      </c>
      <c r="D72" s="10">
        <v>232</v>
      </c>
      <c r="E72" s="10">
        <v>136</v>
      </c>
      <c r="F72" s="10">
        <v>133</v>
      </c>
      <c r="G72" s="10">
        <v>85</v>
      </c>
      <c r="H72" s="10">
        <v>74</v>
      </c>
      <c r="I72" s="11">
        <v>2236</v>
      </c>
      <c r="J72" s="12">
        <f t="shared" si="8"/>
        <v>368</v>
      </c>
      <c r="K72" s="12">
        <f t="shared" si="9"/>
        <v>292</v>
      </c>
      <c r="L72" s="12">
        <f t="shared" si="10"/>
        <v>660</v>
      </c>
      <c r="M72" s="13">
        <f t="shared" si="11"/>
        <v>29.5169946332737</v>
      </c>
    </row>
    <row r="73" spans="2:13" ht="16.5">
      <c r="B73" s="40"/>
      <c r="C73" s="14" t="s">
        <v>7</v>
      </c>
      <c r="D73" s="10">
        <v>260</v>
      </c>
      <c r="E73" s="10">
        <v>159</v>
      </c>
      <c r="F73" s="10">
        <v>148</v>
      </c>
      <c r="G73" s="10">
        <v>101</v>
      </c>
      <c r="H73" s="10">
        <v>125</v>
      </c>
      <c r="I73" s="11">
        <v>2449</v>
      </c>
      <c r="J73" s="12">
        <f t="shared" si="8"/>
        <v>419</v>
      </c>
      <c r="K73" s="12">
        <f t="shared" si="9"/>
        <v>374</v>
      </c>
      <c r="L73" s="12">
        <f t="shared" si="10"/>
        <v>793</v>
      </c>
      <c r="M73" s="13">
        <f t="shared" si="11"/>
        <v>32.3805634953042</v>
      </c>
    </row>
    <row r="74" spans="2:13" ht="16.5">
      <c r="B74" s="41"/>
      <c r="C74" s="14" t="s">
        <v>8</v>
      </c>
      <c r="D74" s="10">
        <v>492</v>
      </c>
      <c r="E74" s="10">
        <v>295</v>
      </c>
      <c r="F74" s="10">
        <v>281</v>
      </c>
      <c r="G74" s="10">
        <v>186</v>
      </c>
      <c r="H74" s="10">
        <v>199</v>
      </c>
      <c r="I74" s="11">
        <v>4685</v>
      </c>
      <c r="J74" s="12">
        <f t="shared" si="8"/>
        <v>787</v>
      </c>
      <c r="K74" s="12">
        <f t="shared" si="9"/>
        <v>666</v>
      </c>
      <c r="L74" s="12">
        <f t="shared" si="10"/>
        <v>1453</v>
      </c>
      <c r="M74" s="13">
        <f t="shared" si="11"/>
        <v>31.013874066168622</v>
      </c>
    </row>
    <row r="75" spans="2:13" ht="16.5">
      <c r="B75" s="39" t="s">
        <v>31</v>
      </c>
      <c r="C75" s="14" t="s">
        <v>5</v>
      </c>
      <c r="D75" s="10">
        <v>25</v>
      </c>
      <c r="E75" s="10">
        <v>14</v>
      </c>
      <c r="F75" s="10">
        <v>14</v>
      </c>
      <c r="G75" s="10">
        <v>10</v>
      </c>
      <c r="H75" s="10">
        <v>11</v>
      </c>
      <c r="I75" s="11">
        <v>590</v>
      </c>
      <c r="J75" s="12">
        <f t="shared" si="8"/>
        <v>39</v>
      </c>
      <c r="K75" s="12">
        <f t="shared" si="9"/>
        <v>35</v>
      </c>
      <c r="L75" s="12">
        <f t="shared" si="10"/>
        <v>74</v>
      </c>
      <c r="M75" s="13">
        <f t="shared" si="11"/>
        <v>12.54237288135593</v>
      </c>
    </row>
    <row r="76" spans="2:13" ht="16.5">
      <c r="B76" s="40"/>
      <c r="C76" s="14" t="s">
        <v>7</v>
      </c>
      <c r="D76" s="10">
        <v>26</v>
      </c>
      <c r="E76" s="10">
        <v>24</v>
      </c>
      <c r="F76" s="10">
        <v>25</v>
      </c>
      <c r="G76" s="10">
        <v>16</v>
      </c>
      <c r="H76" s="10">
        <v>13</v>
      </c>
      <c r="I76" s="11">
        <v>535</v>
      </c>
      <c r="J76" s="12">
        <f t="shared" si="8"/>
        <v>50</v>
      </c>
      <c r="K76" s="12">
        <f t="shared" si="9"/>
        <v>54</v>
      </c>
      <c r="L76" s="12">
        <f t="shared" si="10"/>
        <v>104</v>
      </c>
      <c r="M76" s="13">
        <f t="shared" si="11"/>
        <v>19.439252336448597</v>
      </c>
    </row>
    <row r="77" spans="2:13" ht="16.5">
      <c r="B77" s="41"/>
      <c r="C77" s="14" t="s">
        <v>8</v>
      </c>
      <c r="D77" s="10">
        <v>51</v>
      </c>
      <c r="E77" s="10">
        <v>38</v>
      </c>
      <c r="F77" s="10">
        <v>39</v>
      </c>
      <c r="G77" s="10">
        <v>26</v>
      </c>
      <c r="H77" s="10">
        <v>24</v>
      </c>
      <c r="I77" s="11">
        <v>1125</v>
      </c>
      <c r="J77" s="12">
        <f t="shared" si="8"/>
        <v>89</v>
      </c>
      <c r="K77" s="12">
        <f t="shared" si="9"/>
        <v>89</v>
      </c>
      <c r="L77" s="12">
        <f t="shared" si="10"/>
        <v>178</v>
      </c>
      <c r="M77" s="13">
        <f t="shared" si="11"/>
        <v>15.822222222222221</v>
      </c>
    </row>
    <row r="78" spans="2:13" ht="16.5">
      <c r="B78" s="39" t="s">
        <v>32</v>
      </c>
      <c r="C78" s="14" t="s">
        <v>5</v>
      </c>
      <c r="D78" s="10">
        <v>44</v>
      </c>
      <c r="E78" s="10">
        <v>25</v>
      </c>
      <c r="F78" s="10">
        <v>45</v>
      </c>
      <c r="G78" s="10">
        <v>14</v>
      </c>
      <c r="H78" s="10">
        <v>26</v>
      </c>
      <c r="I78" s="11">
        <v>943</v>
      </c>
      <c r="J78" s="12">
        <f t="shared" si="8"/>
        <v>69</v>
      </c>
      <c r="K78" s="12">
        <f t="shared" si="9"/>
        <v>85</v>
      </c>
      <c r="L78" s="12">
        <f t="shared" si="10"/>
        <v>154</v>
      </c>
      <c r="M78" s="13">
        <f t="shared" si="11"/>
        <v>16.33085896076352</v>
      </c>
    </row>
    <row r="79" spans="2:13" ht="16.5">
      <c r="B79" s="40"/>
      <c r="C79" s="14" t="s">
        <v>7</v>
      </c>
      <c r="D79" s="10">
        <v>62</v>
      </c>
      <c r="E79" s="10">
        <v>48</v>
      </c>
      <c r="F79" s="10">
        <v>49</v>
      </c>
      <c r="G79" s="10">
        <v>33</v>
      </c>
      <c r="H79" s="10">
        <v>34</v>
      </c>
      <c r="I79" s="11">
        <v>1021</v>
      </c>
      <c r="J79" s="12">
        <f t="shared" si="8"/>
        <v>110</v>
      </c>
      <c r="K79" s="12">
        <f t="shared" si="9"/>
        <v>116</v>
      </c>
      <c r="L79" s="12">
        <f t="shared" si="10"/>
        <v>226</v>
      </c>
      <c r="M79" s="13">
        <f t="shared" si="11"/>
        <v>22.135161606268365</v>
      </c>
    </row>
    <row r="80" spans="2:13" ht="16.5">
      <c r="B80" s="41"/>
      <c r="C80" s="14" t="s">
        <v>8</v>
      </c>
      <c r="D80" s="10">
        <v>106</v>
      </c>
      <c r="E80" s="10">
        <v>73</v>
      </c>
      <c r="F80" s="10">
        <v>94</v>
      </c>
      <c r="G80" s="10">
        <v>47</v>
      </c>
      <c r="H80" s="10">
        <v>60</v>
      </c>
      <c r="I80" s="11">
        <v>1964</v>
      </c>
      <c r="J80" s="12">
        <f t="shared" si="8"/>
        <v>179</v>
      </c>
      <c r="K80" s="12">
        <f t="shared" si="9"/>
        <v>201</v>
      </c>
      <c r="L80" s="12">
        <f t="shared" si="10"/>
        <v>380</v>
      </c>
      <c r="M80" s="13">
        <f t="shared" si="11"/>
        <v>19.34826883910387</v>
      </c>
    </row>
    <row r="81" spans="2:13" ht="16.5">
      <c r="B81" s="39" t="s">
        <v>33</v>
      </c>
      <c r="C81" s="14" t="s">
        <v>5</v>
      </c>
      <c r="D81" s="10">
        <v>98</v>
      </c>
      <c r="E81" s="10">
        <v>52</v>
      </c>
      <c r="F81" s="10">
        <v>63</v>
      </c>
      <c r="G81" s="10">
        <v>44</v>
      </c>
      <c r="H81" s="10">
        <v>36</v>
      </c>
      <c r="I81" s="11">
        <v>1358</v>
      </c>
      <c r="J81" s="12">
        <f t="shared" si="8"/>
        <v>150</v>
      </c>
      <c r="K81" s="12">
        <f t="shared" si="9"/>
        <v>143</v>
      </c>
      <c r="L81" s="12">
        <f t="shared" si="10"/>
        <v>293</v>
      </c>
      <c r="M81" s="13">
        <f t="shared" si="11"/>
        <v>21.575846833578794</v>
      </c>
    </row>
    <row r="82" spans="2:13" ht="16.5">
      <c r="B82" s="40"/>
      <c r="C82" s="14" t="s">
        <v>7</v>
      </c>
      <c r="D82" s="10">
        <v>109</v>
      </c>
      <c r="E82" s="10">
        <v>78</v>
      </c>
      <c r="F82" s="10">
        <v>68</v>
      </c>
      <c r="G82" s="10">
        <v>65</v>
      </c>
      <c r="H82" s="10">
        <v>57</v>
      </c>
      <c r="I82" s="11">
        <v>1568</v>
      </c>
      <c r="J82" s="12">
        <f t="shared" si="8"/>
        <v>187</v>
      </c>
      <c r="K82" s="12">
        <f t="shared" si="9"/>
        <v>190</v>
      </c>
      <c r="L82" s="12">
        <f t="shared" si="10"/>
        <v>377</v>
      </c>
      <c r="M82" s="13">
        <f t="shared" si="11"/>
        <v>24.043367346938776</v>
      </c>
    </row>
    <row r="83" spans="2:13" ht="16.5">
      <c r="B83" s="41"/>
      <c r="C83" s="14" t="s">
        <v>8</v>
      </c>
      <c r="D83" s="10">
        <v>207</v>
      </c>
      <c r="E83" s="10">
        <v>130</v>
      </c>
      <c r="F83" s="10">
        <v>131</v>
      </c>
      <c r="G83" s="10">
        <v>109</v>
      </c>
      <c r="H83" s="10">
        <v>93</v>
      </c>
      <c r="I83" s="11">
        <v>2926</v>
      </c>
      <c r="J83" s="12">
        <f t="shared" si="8"/>
        <v>337</v>
      </c>
      <c r="K83" s="12">
        <f t="shared" si="9"/>
        <v>333</v>
      </c>
      <c r="L83" s="12">
        <f t="shared" si="10"/>
        <v>670</v>
      </c>
      <c r="M83" s="13">
        <f t="shared" si="11"/>
        <v>22.898154477101844</v>
      </c>
    </row>
    <row r="84" spans="2:13" ht="16.5">
      <c r="B84" s="39" t="s">
        <v>34</v>
      </c>
      <c r="C84" s="14" t="s">
        <v>5</v>
      </c>
      <c r="D84" s="10">
        <v>111</v>
      </c>
      <c r="E84" s="10">
        <v>77</v>
      </c>
      <c r="F84" s="10">
        <v>63</v>
      </c>
      <c r="G84" s="10">
        <v>35</v>
      </c>
      <c r="H84" s="10">
        <v>30</v>
      </c>
      <c r="I84" s="11">
        <v>1441</v>
      </c>
      <c r="J84" s="12">
        <f t="shared" si="8"/>
        <v>188</v>
      </c>
      <c r="K84" s="12">
        <f t="shared" si="9"/>
        <v>128</v>
      </c>
      <c r="L84" s="12">
        <f t="shared" si="10"/>
        <v>316</v>
      </c>
      <c r="M84" s="13">
        <f t="shared" si="11"/>
        <v>21.929215822345594</v>
      </c>
    </row>
    <row r="85" spans="2:13" ht="16.5">
      <c r="B85" s="40"/>
      <c r="C85" s="14" t="s">
        <v>7</v>
      </c>
      <c r="D85" s="10">
        <v>141</v>
      </c>
      <c r="E85" s="10">
        <v>83</v>
      </c>
      <c r="F85" s="10">
        <v>81</v>
      </c>
      <c r="G85" s="10">
        <v>64</v>
      </c>
      <c r="H85" s="10">
        <v>58</v>
      </c>
      <c r="I85" s="11">
        <v>1683</v>
      </c>
      <c r="J85" s="12">
        <f t="shared" si="8"/>
        <v>224</v>
      </c>
      <c r="K85" s="12">
        <f t="shared" si="9"/>
        <v>203</v>
      </c>
      <c r="L85" s="12">
        <f t="shared" si="10"/>
        <v>427</v>
      </c>
      <c r="M85" s="13">
        <f t="shared" si="11"/>
        <v>25.371360665478313</v>
      </c>
    </row>
    <row r="86" spans="2:13" ht="16.5">
      <c r="B86" s="41"/>
      <c r="C86" s="14" t="s">
        <v>8</v>
      </c>
      <c r="D86" s="10">
        <v>252</v>
      </c>
      <c r="E86" s="10">
        <v>160</v>
      </c>
      <c r="F86" s="10">
        <v>144</v>
      </c>
      <c r="G86" s="10">
        <v>99</v>
      </c>
      <c r="H86" s="10">
        <v>88</v>
      </c>
      <c r="I86" s="11">
        <v>3124</v>
      </c>
      <c r="J86" s="12">
        <f t="shared" si="8"/>
        <v>412</v>
      </c>
      <c r="K86" s="12">
        <f t="shared" si="9"/>
        <v>331</v>
      </c>
      <c r="L86" s="12">
        <f t="shared" si="10"/>
        <v>743</v>
      </c>
      <c r="M86" s="13">
        <f t="shared" si="11"/>
        <v>23.783610755441742</v>
      </c>
    </row>
    <row r="87" spans="2:13" ht="16.5">
      <c r="B87" s="39" t="s">
        <v>35</v>
      </c>
      <c r="C87" s="14" t="s">
        <v>5</v>
      </c>
      <c r="D87" s="10">
        <v>41</v>
      </c>
      <c r="E87" s="10">
        <v>35</v>
      </c>
      <c r="F87" s="10">
        <v>44</v>
      </c>
      <c r="G87" s="10">
        <v>75</v>
      </c>
      <c r="H87" s="10">
        <v>48</v>
      </c>
      <c r="I87" s="11">
        <v>582</v>
      </c>
      <c r="J87" s="12">
        <f t="shared" si="8"/>
        <v>76</v>
      </c>
      <c r="K87" s="12">
        <f t="shared" si="9"/>
        <v>167</v>
      </c>
      <c r="L87" s="12">
        <f t="shared" si="10"/>
        <v>243</v>
      </c>
      <c r="M87" s="13">
        <f t="shared" si="11"/>
        <v>41.75257731958763</v>
      </c>
    </row>
    <row r="88" spans="2:13" ht="16.5">
      <c r="B88" s="40"/>
      <c r="C88" s="14" t="s">
        <v>7</v>
      </c>
      <c r="D88" s="10">
        <v>34</v>
      </c>
      <c r="E88" s="10">
        <v>55</v>
      </c>
      <c r="F88" s="10">
        <v>88</v>
      </c>
      <c r="G88" s="10">
        <v>64</v>
      </c>
      <c r="H88" s="10">
        <v>62</v>
      </c>
      <c r="I88" s="11">
        <v>678</v>
      </c>
      <c r="J88" s="12">
        <f t="shared" si="8"/>
        <v>89</v>
      </c>
      <c r="K88" s="12">
        <f t="shared" si="9"/>
        <v>214</v>
      </c>
      <c r="L88" s="12">
        <f t="shared" si="10"/>
        <v>303</v>
      </c>
      <c r="M88" s="13">
        <f t="shared" si="11"/>
        <v>44.690265486725664</v>
      </c>
    </row>
    <row r="89" spans="2:13" ht="16.5">
      <c r="B89" s="41"/>
      <c r="C89" s="14" t="s">
        <v>8</v>
      </c>
      <c r="D89" s="10">
        <v>75</v>
      </c>
      <c r="E89" s="10">
        <v>90</v>
      </c>
      <c r="F89" s="10">
        <v>132</v>
      </c>
      <c r="G89" s="10">
        <v>139</v>
      </c>
      <c r="H89" s="10">
        <v>110</v>
      </c>
      <c r="I89" s="11">
        <v>1260</v>
      </c>
      <c r="J89" s="12">
        <f t="shared" si="8"/>
        <v>165</v>
      </c>
      <c r="K89" s="12">
        <f t="shared" si="9"/>
        <v>381</v>
      </c>
      <c r="L89" s="12">
        <f t="shared" si="10"/>
        <v>546</v>
      </c>
      <c r="M89" s="13">
        <f t="shared" si="11"/>
        <v>43.333333333333336</v>
      </c>
    </row>
    <row r="90" spans="2:13" ht="16.5">
      <c r="B90" s="39" t="s">
        <v>36</v>
      </c>
      <c r="C90" s="14" t="s">
        <v>5</v>
      </c>
      <c r="D90" s="10">
        <v>89</v>
      </c>
      <c r="E90" s="10">
        <v>73</v>
      </c>
      <c r="F90" s="10">
        <v>39</v>
      </c>
      <c r="G90" s="10">
        <v>22</v>
      </c>
      <c r="H90" s="10">
        <v>18</v>
      </c>
      <c r="I90" s="11">
        <v>1404</v>
      </c>
      <c r="J90" s="12">
        <f t="shared" si="8"/>
        <v>162</v>
      </c>
      <c r="K90" s="12">
        <f t="shared" si="9"/>
        <v>79</v>
      </c>
      <c r="L90" s="12">
        <f t="shared" si="10"/>
        <v>241</v>
      </c>
      <c r="M90" s="13">
        <f t="shared" si="11"/>
        <v>17.165242165242166</v>
      </c>
    </row>
    <row r="91" spans="2:13" ht="16.5">
      <c r="B91" s="40"/>
      <c r="C91" s="14" t="s">
        <v>7</v>
      </c>
      <c r="D91" s="10">
        <v>117</v>
      </c>
      <c r="E91" s="10">
        <v>59</v>
      </c>
      <c r="F91" s="10">
        <v>40</v>
      </c>
      <c r="G91" s="10">
        <v>40</v>
      </c>
      <c r="H91" s="10">
        <v>38</v>
      </c>
      <c r="I91" s="11">
        <v>1441</v>
      </c>
      <c r="J91" s="12">
        <f t="shared" si="8"/>
        <v>176</v>
      </c>
      <c r="K91" s="12">
        <f t="shared" si="9"/>
        <v>118</v>
      </c>
      <c r="L91" s="12">
        <f t="shared" si="10"/>
        <v>294</v>
      </c>
      <c r="M91" s="13">
        <f t="shared" si="11"/>
        <v>20.402498265093687</v>
      </c>
    </row>
    <row r="92" spans="2:13" ht="16.5">
      <c r="B92" s="41"/>
      <c r="C92" s="14" t="s">
        <v>8</v>
      </c>
      <c r="D92" s="10">
        <v>206</v>
      </c>
      <c r="E92" s="10">
        <v>132</v>
      </c>
      <c r="F92" s="10">
        <v>79</v>
      </c>
      <c r="G92" s="10">
        <v>62</v>
      </c>
      <c r="H92" s="10">
        <v>56</v>
      </c>
      <c r="I92" s="11">
        <v>2845</v>
      </c>
      <c r="J92" s="12">
        <f t="shared" si="8"/>
        <v>338</v>
      </c>
      <c r="K92" s="12">
        <f t="shared" si="9"/>
        <v>197</v>
      </c>
      <c r="L92" s="12">
        <f t="shared" si="10"/>
        <v>535</v>
      </c>
      <c r="M92" s="13">
        <f t="shared" si="11"/>
        <v>18.804920913884008</v>
      </c>
    </row>
    <row r="93" spans="2:13" ht="16.5">
      <c r="B93" s="39" t="s">
        <v>37</v>
      </c>
      <c r="C93" s="14" t="s">
        <v>5</v>
      </c>
      <c r="D93" s="10">
        <v>126</v>
      </c>
      <c r="E93" s="10">
        <v>77</v>
      </c>
      <c r="F93" s="10">
        <v>61</v>
      </c>
      <c r="G93" s="10">
        <v>38</v>
      </c>
      <c r="H93" s="10">
        <v>26</v>
      </c>
      <c r="I93" s="11">
        <v>1881</v>
      </c>
      <c r="J93" s="12">
        <f t="shared" si="8"/>
        <v>203</v>
      </c>
      <c r="K93" s="12">
        <f t="shared" si="9"/>
        <v>125</v>
      </c>
      <c r="L93" s="12">
        <f t="shared" si="10"/>
        <v>328</v>
      </c>
      <c r="M93" s="13">
        <f t="shared" si="11"/>
        <v>17.43753322700691</v>
      </c>
    </row>
    <row r="94" spans="2:13" ht="16.5">
      <c r="B94" s="40"/>
      <c r="C94" s="14" t="s">
        <v>7</v>
      </c>
      <c r="D94" s="10">
        <v>135</v>
      </c>
      <c r="E94" s="10">
        <v>89</v>
      </c>
      <c r="F94" s="10">
        <v>59</v>
      </c>
      <c r="G94" s="10">
        <v>61</v>
      </c>
      <c r="H94" s="10">
        <v>49</v>
      </c>
      <c r="I94" s="11">
        <v>1977</v>
      </c>
      <c r="J94" s="12">
        <f t="shared" si="8"/>
        <v>224</v>
      </c>
      <c r="K94" s="12">
        <f t="shared" si="9"/>
        <v>169</v>
      </c>
      <c r="L94" s="12">
        <f t="shared" si="10"/>
        <v>393</v>
      </c>
      <c r="M94" s="13">
        <f t="shared" si="11"/>
        <v>19.878603945371776</v>
      </c>
    </row>
    <row r="95" spans="2:13" ht="16.5">
      <c r="B95" s="41"/>
      <c r="C95" s="14" t="s">
        <v>8</v>
      </c>
      <c r="D95" s="10">
        <v>261</v>
      </c>
      <c r="E95" s="10">
        <v>166</v>
      </c>
      <c r="F95" s="10">
        <v>120</v>
      </c>
      <c r="G95" s="10">
        <v>99</v>
      </c>
      <c r="H95" s="10">
        <v>75</v>
      </c>
      <c r="I95" s="11">
        <v>3858</v>
      </c>
      <c r="J95" s="12">
        <f t="shared" si="8"/>
        <v>427</v>
      </c>
      <c r="K95" s="12">
        <f t="shared" si="9"/>
        <v>294</v>
      </c>
      <c r="L95" s="12">
        <f t="shared" si="10"/>
        <v>721</v>
      </c>
      <c r="M95" s="13">
        <f t="shared" si="11"/>
        <v>18.68843960601348</v>
      </c>
    </row>
    <row r="96" spans="2:13" ht="16.5">
      <c r="B96" s="39" t="s">
        <v>38</v>
      </c>
      <c r="C96" s="14" t="s">
        <v>5</v>
      </c>
      <c r="D96" s="10">
        <v>131</v>
      </c>
      <c r="E96" s="10">
        <v>84</v>
      </c>
      <c r="F96" s="10">
        <v>77</v>
      </c>
      <c r="G96" s="10">
        <v>48</v>
      </c>
      <c r="H96" s="10">
        <v>14</v>
      </c>
      <c r="I96" s="11">
        <v>2058</v>
      </c>
      <c r="J96" s="12">
        <f t="shared" si="8"/>
        <v>215</v>
      </c>
      <c r="K96" s="12">
        <f t="shared" si="9"/>
        <v>139</v>
      </c>
      <c r="L96" s="12">
        <f t="shared" si="10"/>
        <v>354</v>
      </c>
      <c r="M96" s="13">
        <f t="shared" si="11"/>
        <v>17.20116618075802</v>
      </c>
    </row>
    <row r="97" spans="2:13" ht="16.5">
      <c r="B97" s="40"/>
      <c r="C97" s="14" t="s">
        <v>7</v>
      </c>
      <c r="D97" s="10">
        <v>136</v>
      </c>
      <c r="E97" s="10">
        <v>103</v>
      </c>
      <c r="F97" s="10">
        <v>102</v>
      </c>
      <c r="G97" s="10">
        <v>47</v>
      </c>
      <c r="H97" s="10">
        <v>48</v>
      </c>
      <c r="I97" s="11">
        <v>2193</v>
      </c>
      <c r="J97" s="12">
        <f t="shared" si="8"/>
        <v>239</v>
      </c>
      <c r="K97" s="12">
        <f t="shared" si="9"/>
        <v>197</v>
      </c>
      <c r="L97" s="12">
        <f t="shared" si="10"/>
        <v>436</v>
      </c>
      <c r="M97" s="13">
        <f t="shared" si="11"/>
        <v>19.881440948472413</v>
      </c>
    </row>
    <row r="98" spans="2:13" ht="16.5">
      <c r="B98" s="41"/>
      <c r="C98" s="14" t="s">
        <v>8</v>
      </c>
      <c r="D98" s="10">
        <v>267</v>
      </c>
      <c r="E98" s="10">
        <v>187</v>
      </c>
      <c r="F98" s="10">
        <v>179</v>
      </c>
      <c r="G98" s="10">
        <v>95</v>
      </c>
      <c r="H98" s="10">
        <v>62</v>
      </c>
      <c r="I98" s="11">
        <v>4251</v>
      </c>
      <c r="J98" s="12">
        <f t="shared" si="8"/>
        <v>454</v>
      </c>
      <c r="K98" s="12">
        <f t="shared" si="9"/>
        <v>336</v>
      </c>
      <c r="L98" s="12">
        <f t="shared" si="10"/>
        <v>790</v>
      </c>
      <c r="M98" s="13">
        <f t="shared" si="11"/>
        <v>18.58386262055987</v>
      </c>
    </row>
    <row r="99" spans="2:13" ht="16.5">
      <c r="B99" s="39" t="s">
        <v>39</v>
      </c>
      <c r="C99" s="14" t="s">
        <v>5</v>
      </c>
      <c r="D99" s="10">
        <v>66</v>
      </c>
      <c r="E99" s="10">
        <v>52</v>
      </c>
      <c r="F99" s="10">
        <v>36</v>
      </c>
      <c r="G99" s="10">
        <v>17</v>
      </c>
      <c r="H99" s="10">
        <v>11</v>
      </c>
      <c r="I99" s="11">
        <v>676</v>
      </c>
      <c r="J99" s="12">
        <f t="shared" si="8"/>
        <v>118</v>
      </c>
      <c r="K99" s="12">
        <f t="shared" si="9"/>
        <v>64</v>
      </c>
      <c r="L99" s="12">
        <f t="shared" si="10"/>
        <v>182</v>
      </c>
      <c r="M99" s="13">
        <f t="shared" si="11"/>
        <v>26.923076923076923</v>
      </c>
    </row>
    <row r="100" spans="2:13" ht="16.5">
      <c r="B100" s="40"/>
      <c r="C100" s="14" t="s">
        <v>7</v>
      </c>
      <c r="D100" s="10">
        <v>76</v>
      </c>
      <c r="E100" s="10">
        <v>48</v>
      </c>
      <c r="F100" s="10">
        <v>32</v>
      </c>
      <c r="G100" s="10">
        <v>36</v>
      </c>
      <c r="H100" s="10">
        <v>54</v>
      </c>
      <c r="I100" s="11">
        <v>728</v>
      </c>
      <c r="J100" s="12">
        <f t="shared" si="8"/>
        <v>124</v>
      </c>
      <c r="K100" s="12">
        <f t="shared" si="9"/>
        <v>122</v>
      </c>
      <c r="L100" s="12">
        <f t="shared" si="10"/>
        <v>246</v>
      </c>
      <c r="M100" s="13">
        <f t="shared" si="11"/>
        <v>33.791208791208796</v>
      </c>
    </row>
    <row r="101" spans="2:13" ht="16.5">
      <c r="B101" s="41"/>
      <c r="C101" s="14" t="s">
        <v>8</v>
      </c>
      <c r="D101" s="10">
        <v>142</v>
      </c>
      <c r="E101" s="10">
        <v>100</v>
      </c>
      <c r="F101" s="10">
        <v>68</v>
      </c>
      <c r="G101" s="10">
        <v>53</v>
      </c>
      <c r="H101" s="10">
        <v>65</v>
      </c>
      <c r="I101" s="11">
        <v>1404</v>
      </c>
      <c r="J101" s="12">
        <f t="shared" si="8"/>
        <v>242</v>
      </c>
      <c r="K101" s="12">
        <f t="shared" si="9"/>
        <v>186</v>
      </c>
      <c r="L101" s="12">
        <f t="shared" si="10"/>
        <v>428</v>
      </c>
      <c r="M101" s="13">
        <f t="shared" si="11"/>
        <v>30.484330484330485</v>
      </c>
    </row>
    <row r="102" spans="2:13" ht="16.5">
      <c r="B102" s="39" t="s">
        <v>47</v>
      </c>
      <c r="C102" s="14" t="s">
        <v>5</v>
      </c>
      <c r="D102" s="10">
        <v>107</v>
      </c>
      <c r="E102" s="10">
        <v>51</v>
      </c>
      <c r="F102" s="10">
        <v>41</v>
      </c>
      <c r="G102" s="10">
        <v>16</v>
      </c>
      <c r="H102" s="10">
        <v>11</v>
      </c>
      <c r="I102" s="11">
        <v>1702</v>
      </c>
      <c r="J102" s="15">
        <f aca="true" t="shared" si="12" ref="J102:J122">SUM(D102:E102)</f>
        <v>158</v>
      </c>
      <c r="K102" s="12">
        <f aca="true" t="shared" si="13" ref="K102:K122">SUM(F102:H102)</f>
        <v>68</v>
      </c>
      <c r="L102" s="12">
        <f aca="true" t="shared" si="14" ref="L102:L122">SUM(D102:H102)</f>
        <v>226</v>
      </c>
      <c r="M102" s="13">
        <f aca="true" t="shared" si="15" ref="M102:M122">L102/I102*100</f>
        <v>13.278495887191538</v>
      </c>
    </row>
    <row r="103" spans="2:13" ht="16.5">
      <c r="B103" s="40"/>
      <c r="C103" s="14" t="s">
        <v>7</v>
      </c>
      <c r="D103" s="10">
        <v>104</v>
      </c>
      <c r="E103" s="10">
        <v>62</v>
      </c>
      <c r="F103" s="10">
        <v>53</v>
      </c>
      <c r="G103" s="10">
        <v>18</v>
      </c>
      <c r="H103" s="10">
        <v>30</v>
      </c>
      <c r="I103" s="11">
        <v>1757</v>
      </c>
      <c r="J103" s="16">
        <f t="shared" si="12"/>
        <v>166</v>
      </c>
      <c r="K103" s="12">
        <f t="shared" si="13"/>
        <v>101</v>
      </c>
      <c r="L103" s="12">
        <f t="shared" si="14"/>
        <v>267</v>
      </c>
      <c r="M103" s="13">
        <f t="shared" si="15"/>
        <v>15.196357427433124</v>
      </c>
    </row>
    <row r="104" spans="2:13" ht="16.5">
      <c r="B104" s="41"/>
      <c r="C104" s="14" t="s">
        <v>8</v>
      </c>
      <c r="D104" s="10">
        <v>211</v>
      </c>
      <c r="E104" s="10">
        <v>113</v>
      </c>
      <c r="F104" s="10">
        <v>94</v>
      </c>
      <c r="G104" s="10">
        <v>34</v>
      </c>
      <c r="H104" s="10">
        <v>41</v>
      </c>
      <c r="I104" s="11">
        <v>3459</v>
      </c>
      <c r="J104" s="16">
        <f t="shared" si="12"/>
        <v>324</v>
      </c>
      <c r="K104" s="12">
        <f t="shared" si="13"/>
        <v>169</v>
      </c>
      <c r="L104" s="12">
        <f t="shared" si="14"/>
        <v>493</v>
      </c>
      <c r="M104" s="13">
        <f t="shared" si="15"/>
        <v>14.252674183289967</v>
      </c>
    </row>
    <row r="105" spans="2:13" ht="16.5">
      <c r="B105" s="39" t="s">
        <v>55</v>
      </c>
      <c r="C105" s="14" t="s">
        <v>5</v>
      </c>
      <c r="D105" s="10">
        <v>83</v>
      </c>
      <c r="E105" s="10">
        <v>40</v>
      </c>
      <c r="F105" s="10">
        <v>31</v>
      </c>
      <c r="G105" s="10">
        <v>20</v>
      </c>
      <c r="H105" s="10">
        <v>7</v>
      </c>
      <c r="I105" s="11">
        <v>1232</v>
      </c>
      <c r="J105" s="15">
        <f t="shared" si="12"/>
        <v>123</v>
      </c>
      <c r="K105" s="12">
        <f t="shared" si="13"/>
        <v>58</v>
      </c>
      <c r="L105" s="12">
        <f t="shared" si="14"/>
        <v>181</v>
      </c>
      <c r="M105" s="13">
        <f t="shared" si="15"/>
        <v>14.691558441558442</v>
      </c>
    </row>
    <row r="106" spans="2:13" ht="16.5">
      <c r="B106" s="40"/>
      <c r="C106" s="14" t="s">
        <v>7</v>
      </c>
      <c r="D106" s="10">
        <v>89</v>
      </c>
      <c r="E106" s="10">
        <v>41</v>
      </c>
      <c r="F106" s="10">
        <v>36</v>
      </c>
      <c r="G106" s="10">
        <v>15</v>
      </c>
      <c r="H106" s="10">
        <v>16</v>
      </c>
      <c r="I106" s="11">
        <v>1263</v>
      </c>
      <c r="J106" s="16">
        <f t="shared" si="12"/>
        <v>130</v>
      </c>
      <c r="K106" s="12">
        <f t="shared" si="13"/>
        <v>67</v>
      </c>
      <c r="L106" s="12">
        <f t="shared" si="14"/>
        <v>197</v>
      </c>
      <c r="M106" s="13">
        <f t="shared" si="15"/>
        <v>15.597783056215361</v>
      </c>
    </row>
    <row r="107" spans="2:13" ht="16.5">
      <c r="B107" s="41"/>
      <c r="C107" s="14" t="s">
        <v>8</v>
      </c>
      <c r="D107" s="10">
        <v>172</v>
      </c>
      <c r="E107" s="10">
        <v>81</v>
      </c>
      <c r="F107" s="10">
        <v>67</v>
      </c>
      <c r="G107" s="10">
        <v>35</v>
      </c>
      <c r="H107" s="10">
        <v>23</v>
      </c>
      <c r="I107" s="11">
        <v>2495</v>
      </c>
      <c r="J107" s="16">
        <f t="shared" si="12"/>
        <v>253</v>
      </c>
      <c r="K107" s="12">
        <f t="shared" si="13"/>
        <v>125</v>
      </c>
      <c r="L107" s="12">
        <f t="shared" si="14"/>
        <v>378</v>
      </c>
      <c r="M107" s="13">
        <f t="shared" si="15"/>
        <v>15.150300601202405</v>
      </c>
    </row>
    <row r="108" spans="2:13" ht="16.5">
      <c r="B108" s="39" t="s">
        <v>56</v>
      </c>
      <c r="C108" s="14" t="s">
        <v>57</v>
      </c>
      <c r="D108" s="10">
        <v>70</v>
      </c>
      <c r="E108" s="10">
        <v>36</v>
      </c>
      <c r="F108" s="10">
        <v>22</v>
      </c>
      <c r="G108" s="10">
        <v>14</v>
      </c>
      <c r="H108" s="10">
        <v>2</v>
      </c>
      <c r="I108" s="11">
        <v>941</v>
      </c>
      <c r="J108" s="15">
        <f t="shared" si="12"/>
        <v>106</v>
      </c>
      <c r="K108" s="12">
        <f t="shared" si="13"/>
        <v>38</v>
      </c>
      <c r="L108" s="12">
        <f t="shared" si="14"/>
        <v>144</v>
      </c>
      <c r="M108" s="13">
        <f t="shared" si="15"/>
        <v>15.3028692879915</v>
      </c>
    </row>
    <row r="109" spans="2:13" ht="16.5">
      <c r="B109" s="40"/>
      <c r="C109" s="14" t="s">
        <v>58</v>
      </c>
      <c r="D109" s="10">
        <v>66</v>
      </c>
      <c r="E109" s="10">
        <v>34</v>
      </c>
      <c r="F109" s="10">
        <v>33</v>
      </c>
      <c r="G109" s="10">
        <v>28</v>
      </c>
      <c r="H109" s="10">
        <v>27</v>
      </c>
      <c r="I109" s="11">
        <v>984</v>
      </c>
      <c r="J109" s="16">
        <f t="shared" si="12"/>
        <v>100</v>
      </c>
      <c r="K109" s="12">
        <f t="shared" si="13"/>
        <v>88</v>
      </c>
      <c r="L109" s="12">
        <f t="shared" si="14"/>
        <v>188</v>
      </c>
      <c r="M109" s="13">
        <f t="shared" si="15"/>
        <v>19.10569105691057</v>
      </c>
    </row>
    <row r="110" spans="2:13" ht="16.5">
      <c r="B110" s="41"/>
      <c r="C110" s="14" t="s">
        <v>59</v>
      </c>
      <c r="D110" s="10">
        <v>136</v>
      </c>
      <c r="E110" s="10">
        <v>70</v>
      </c>
      <c r="F110" s="10">
        <v>55</v>
      </c>
      <c r="G110" s="10">
        <v>42</v>
      </c>
      <c r="H110" s="10">
        <v>29</v>
      </c>
      <c r="I110" s="11">
        <v>1925</v>
      </c>
      <c r="J110" s="16">
        <f t="shared" si="12"/>
        <v>206</v>
      </c>
      <c r="K110" s="12">
        <f t="shared" si="13"/>
        <v>126</v>
      </c>
      <c r="L110" s="12">
        <f t="shared" si="14"/>
        <v>332</v>
      </c>
      <c r="M110" s="13">
        <f t="shared" si="15"/>
        <v>17.246753246753247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402</v>
      </c>
      <c r="J111" s="12">
        <f t="shared" si="12"/>
        <v>0</v>
      </c>
      <c r="K111" s="12">
        <f t="shared" si="13"/>
        <v>0</v>
      </c>
      <c r="L111" s="12">
        <f t="shared" si="14"/>
        <v>0</v>
      </c>
      <c r="M111" s="13">
        <f t="shared" si="15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60</v>
      </c>
      <c r="J112" s="12">
        <f t="shared" si="12"/>
        <v>0</v>
      </c>
      <c r="K112" s="12">
        <f t="shared" si="13"/>
        <v>0</v>
      </c>
      <c r="L112" s="12">
        <f t="shared" si="14"/>
        <v>0</v>
      </c>
      <c r="M112" s="13">
        <f t="shared" si="15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462</v>
      </c>
      <c r="J113" s="12">
        <f t="shared" si="12"/>
        <v>0</v>
      </c>
      <c r="K113" s="12">
        <f t="shared" si="13"/>
        <v>0</v>
      </c>
      <c r="L113" s="12">
        <f t="shared" si="14"/>
        <v>0</v>
      </c>
      <c r="M113" s="13">
        <f t="shared" si="15"/>
        <v>0</v>
      </c>
    </row>
    <row r="114" spans="2:13" ht="16.5">
      <c r="B114" s="39" t="s">
        <v>41</v>
      </c>
      <c r="C114" s="14" t="s">
        <v>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53</v>
      </c>
      <c r="J114" s="12">
        <f t="shared" si="12"/>
        <v>0</v>
      </c>
      <c r="K114" s="12">
        <f t="shared" si="13"/>
        <v>0</v>
      </c>
      <c r="L114" s="12">
        <f t="shared" si="14"/>
        <v>0</v>
      </c>
      <c r="M114" s="13">
        <f t="shared" si="15"/>
        <v>0</v>
      </c>
    </row>
    <row r="115" spans="2:13" ht="16.5">
      <c r="B115" s="40"/>
      <c r="C115" s="14" t="s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18</v>
      </c>
      <c r="J115" s="12">
        <f t="shared" si="12"/>
        <v>0</v>
      </c>
      <c r="K115" s="12">
        <f t="shared" si="13"/>
        <v>0</v>
      </c>
      <c r="L115" s="12">
        <f t="shared" si="14"/>
        <v>0</v>
      </c>
      <c r="M115" s="13">
        <f t="shared" si="15"/>
        <v>0</v>
      </c>
    </row>
    <row r="116" spans="2:13" ht="16.5">
      <c r="B116" s="40"/>
      <c r="C116" s="17" t="s">
        <v>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71</v>
      </c>
      <c r="J116" s="18">
        <f t="shared" si="12"/>
        <v>0</v>
      </c>
      <c r="K116" s="12">
        <f t="shared" si="13"/>
        <v>0</v>
      </c>
      <c r="L116" s="12">
        <f t="shared" si="14"/>
        <v>0</v>
      </c>
      <c r="M116" s="13">
        <f t="shared" si="15"/>
        <v>0</v>
      </c>
    </row>
    <row r="117" spans="2:13" ht="16.5">
      <c r="B117" s="46" t="s">
        <v>42</v>
      </c>
      <c r="C117" s="14" t="s">
        <v>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1">
        <v>277</v>
      </c>
      <c r="J117" s="10">
        <f t="shared" si="12"/>
        <v>0</v>
      </c>
      <c r="K117" s="12">
        <f t="shared" si="13"/>
        <v>0</v>
      </c>
      <c r="L117" s="12">
        <f t="shared" si="14"/>
        <v>0</v>
      </c>
      <c r="M117" s="13">
        <f t="shared" si="15"/>
        <v>0</v>
      </c>
    </row>
    <row r="118" spans="2:13" ht="16.5">
      <c r="B118" s="46"/>
      <c r="C118" s="14" t="s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1">
        <v>35</v>
      </c>
      <c r="J118" s="10">
        <f t="shared" si="12"/>
        <v>0</v>
      </c>
      <c r="K118" s="19">
        <f t="shared" si="13"/>
        <v>0</v>
      </c>
      <c r="L118" s="19">
        <f t="shared" si="14"/>
        <v>0</v>
      </c>
      <c r="M118" s="20">
        <f t="shared" si="15"/>
        <v>0</v>
      </c>
    </row>
    <row r="119" spans="2:13" ht="16.5">
      <c r="B119" s="48"/>
      <c r="C119" s="17" t="s">
        <v>8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5">
        <v>312</v>
      </c>
      <c r="J119" s="22">
        <f t="shared" si="12"/>
        <v>0</v>
      </c>
      <c r="K119" s="24">
        <f t="shared" si="13"/>
        <v>0</v>
      </c>
      <c r="L119" s="24">
        <f t="shared" si="14"/>
        <v>0</v>
      </c>
      <c r="M119" s="25">
        <f t="shared" si="15"/>
        <v>0</v>
      </c>
    </row>
    <row r="120" spans="2:13" ht="16.5">
      <c r="B120" s="41" t="s">
        <v>44</v>
      </c>
      <c r="C120" s="36" t="s">
        <v>43</v>
      </c>
      <c r="D120" s="37">
        <v>3613</v>
      </c>
      <c r="E120" s="37">
        <v>2219</v>
      </c>
      <c r="F120" s="37">
        <v>1860</v>
      </c>
      <c r="G120" s="37">
        <v>1241</v>
      </c>
      <c r="H120" s="37">
        <v>884</v>
      </c>
      <c r="I120" s="38">
        <v>54724</v>
      </c>
      <c r="J120" s="16">
        <f t="shared" si="12"/>
        <v>5832</v>
      </c>
      <c r="K120" s="12">
        <f t="shared" si="13"/>
        <v>3985</v>
      </c>
      <c r="L120" s="12">
        <f t="shared" si="14"/>
        <v>9817</v>
      </c>
      <c r="M120" s="13">
        <f t="shared" si="15"/>
        <v>17.93911263796506</v>
      </c>
    </row>
    <row r="121" spans="2:13" ht="16.5">
      <c r="B121" s="46"/>
      <c r="C121" s="14" t="s">
        <v>45</v>
      </c>
      <c r="D121" s="10">
        <v>4002</v>
      </c>
      <c r="E121" s="10">
        <v>2586</v>
      </c>
      <c r="F121" s="10">
        <v>2329</v>
      </c>
      <c r="G121" s="10">
        <v>1821</v>
      </c>
      <c r="H121" s="10">
        <v>1880</v>
      </c>
      <c r="I121" s="11">
        <v>58064</v>
      </c>
      <c r="J121" s="16">
        <f t="shared" si="12"/>
        <v>6588</v>
      </c>
      <c r="K121" s="12">
        <f t="shared" si="13"/>
        <v>6030</v>
      </c>
      <c r="L121" s="12">
        <f t="shared" si="14"/>
        <v>12618</v>
      </c>
      <c r="M121" s="13">
        <f t="shared" si="15"/>
        <v>21.73119316616148</v>
      </c>
    </row>
    <row r="122" spans="2:13" ht="18" thickBot="1">
      <c r="B122" s="47"/>
      <c r="C122" s="28" t="s">
        <v>46</v>
      </c>
      <c r="D122" s="29">
        <v>7615</v>
      </c>
      <c r="E122" s="29">
        <v>4805</v>
      </c>
      <c r="F122" s="29">
        <v>4189</v>
      </c>
      <c r="G122" s="29">
        <v>3062</v>
      </c>
      <c r="H122" s="29">
        <v>2764</v>
      </c>
      <c r="I122" s="30">
        <v>112788</v>
      </c>
      <c r="J122" s="31">
        <f t="shared" si="12"/>
        <v>12420</v>
      </c>
      <c r="K122" s="32">
        <f t="shared" si="13"/>
        <v>10015</v>
      </c>
      <c r="L122" s="32">
        <f t="shared" si="14"/>
        <v>22435</v>
      </c>
      <c r="M122" s="33">
        <f t="shared" si="15"/>
        <v>19.891300492960244</v>
      </c>
    </row>
  </sheetData>
  <sheetProtection/>
  <mergeCells count="48">
    <mergeCell ref="B4:B5"/>
    <mergeCell ref="C4:C5"/>
    <mergeCell ref="B6:B8"/>
    <mergeCell ref="D4:D5"/>
    <mergeCell ref="H4:H5"/>
    <mergeCell ref="G4:G5"/>
    <mergeCell ref="F4:F5"/>
    <mergeCell ref="E4:E5"/>
    <mergeCell ref="B9:B11"/>
    <mergeCell ref="B12:B14"/>
    <mergeCell ref="B15:B17"/>
    <mergeCell ref="B48:B50"/>
    <mergeCell ref="B18:B20"/>
    <mergeCell ref="B21:B23"/>
    <mergeCell ref="B30:B32"/>
    <mergeCell ref="B33:B35"/>
    <mergeCell ref="B39:B41"/>
    <mergeCell ref="B42:B44"/>
    <mergeCell ref="B27:B29"/>
    <mergeCell ref="B57:B59"/>
    <mergeCell ref="B36:B38"/>
    <mergeCell ref="B120:B122"/>
    <mergeCell ref="B90:B92"/>
    <mergeCell ref="B93:B95"/>
    <mergeCell ref="B96:B98"/>
    <mergeCell ref="B99:B101"/>
    <mergeCell ref="B117:B119"/>
    <mergeCell ref="B105:B107"/>
    <mergeCell ref="B102:B104"/>
    <mergeCell ref="B111:B113"/>
    <mergeCell ref="B114:B116"/>
    <mergeCell ref="M4:M5"/>
    <mergeCell ref="I4:I5"/>
    <mergeCell ref="B60:B62"/>
    <mergeCell ref="B63:B65"/>
    <mergeCell ref="B54:B56"/>
    <mergeCell ref="B51:B53"/>
    <mergeCell ref="B24:B26"/>
    <mergeCell ref="B45:B47"/>
    <mergeCell ref="B69:B71"/>
    <mergeCell ref="B108:B110"/>
    <mergeCell ref="B84:B86"/>
    <mergeCell ref="B87:B89"/>
    <mergeCell ref="B72:B74"/>
    <mergeCell ref="B75:B77"/>
    <mergeCell ref="B78:B80"/>
    <mergeCell ref="B81:B83"/>
    <mergeCell ref="B66:B6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74</v>
      </c>
      <c r="F1" s="3"/>
      <c r="L1" s="4">
        <f>M122</f>
        <v>19.919361984935755</v>
      </c>
      <c r="M1" s="5" t="s">
        <v>69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70</v>
      </c>
      <c r="K5" s="8" t="s">
        <v>71</v>
      </c>
      <c r="L5" s="8" t="s">
        <v>72</v>
      </c>
      <c r="M5" s="43"/>
    </row>
    <row r="6" spans="2:13" ht="16.5">
      <c r="B6" s="40" t="s">
        <v>6</v>
      </c>
      <c r="C6" s="9" t="s">
        <v>5</v>
      </c>
      <c r="D6" s="10">
        <v>71</v>
      </c>
      <c r="E6" s="10">
        <v>48</v>
      </c>
      <c r="F6" s="10">
        <v>34</v>
      </c>
      <c r="G6" s="10">
        <v>22</v>
      </c>
      <c r="H6" s="10">
        <v>21</v>
      </c>
      <c r="I6" s="11">
        <v>1083</v>
      </c>
      <c r="J6" s="12">
        <f aca="true" t="shared" si="0" ref="J6:J37">SUM(D6:E6)</f>
        <v>119</v>
      </c>
      <c r="K6" s="12">
        <f aca="true" t="shared" si="1" ref="K6:K37">SUM(F6:H6)</f>
        <v>77</v>
      </c>
      <c r="L6" s="12">
        <f aca="true" t="shared" si="2" ref="L6:L37">SUM(D6:H6)</f>
        <v>196</v>
      </c>
      <c r="M6" s="13">
        <f aca="true" t="shared" si="3" ref="M6:M37">L6/I6*100</f>
        <v>18.09787626962142</v>
      </c>
    </row>
    <row r="7" spans="2:13" ht="16.5">
      <c r="B7" s="40"/>
      <c r="C7" s="14" t="s">
        <v>7</v>
      </c>
      <c r="D7" s="10">
        <v>74</v>
      </c>
      <c r="E7" s="10">
        <v>43</v>
      </c>
      <c r="F7" s="10">
        <v>48</v>
      </c>
      <c r="G7" s="10">
        <v>47</v>
      </c>
      <c r="H7" s="10">
        <v>52</v>
      </c>
      <c r="I7" s="11">
        <v>1054</v>
      </c>
      <c r="J7" s="12">
        <f t="shared" si="0"/>
        <v>117</v>
      </c>
      <c r="K7" s="12">
        <f t="shared" si="1"/>
        <v>147</v>
      </c>
      <c r="L7" s="12">
        <f t="shared" si="2"/>
        <v>264</v>
      </c>
      <c r="M7" s="13">
        <f t="shared" si="3"/>
        <v>25.047438330170777</v>
      </c>
    </row>
    <row r="8" spans="2:13" ht="16.5">
      <c r="B8" s="41"/>
      <c r="C8" s="14" t="s">
        <v>8</v>
      </c>
      <c r="D8" s="10">
        <v>145</v>
      </c>
      <c r="E8" s="10">
        <v>91</v>
      </c>
      <c r="F8" s="10">
        <v>82</v>
      </c>
      <c r="G8" s="10">
        <v>69</v>
      </c>
      <c r="H8" s="10">
        <v>73</v>
      </c>
      <c r="I8" s="11">
        <v>2137</v>
      </c>
      <c r="J8" s="12">
        <f t="shared" si="0"/>
        <v>236</v>
      </c>
      <c r="K8" s="12">
        <f t="shared" si="1"/>
        <v>224</v>
      </c>
      <c r="L8" s="12">
        <f t="shared" si="2"/>
        <v>460</v>
      </c>
      <c r="M8" s="13">
        <f t="shared" si="3"/>
        <v>21.525503041647166</v>
      </c>
    </row>
    <row r="9" spans="2:13" ht="16.5">
      <c r="B9" s="39" t="s">
        <v>9</v>
      </c>
      <c r="C9" s="14" t="s">
        <v>5</v>
      </c>
      <c r="D9" s="10">
        <v>132</v>
      </c>
      <c r="E9" s="10">
        <v>66</v>
      </c>
      <c r="F9" s="10">
        <v>65</v>
      </c>
      <c r="G9" s="10">
        <v>33</v>
      </c>
      <c r="H9" s="10">
        <v>26</v>
      </c>
      <c r="I9" s="11">
        <v>2210</v>
      </c>
      <c r="J9" s="12">
        <f t="shared" si="0"/>
        <v>198</v>
      </c>
      <c r="K9" s="12">
        <f t="shared" si="1"/>
        <v>124</v>
      </c>
      <c r="L9" s="12">
        <f t="shared" si="2"/>
        <v>322</v>
      </c>
      <c r="M9" s="13">
        <f t="shared" si="3"/>
        <v>14.570135746606336</v>
      </c>
    </row>
    <row r="10" spans="2:13" ht="16.5">
      <c r="B10" s="40"/>
      <c r="C10" s="14" t="s">
        <v>7</v>
      </c>
      <c r="D10" s="10">
        <v>127</v>
      </c>
      <c r="E10" s="10">
        <v>76</v>
      </c>
      <c r="F10" s="10">
        <v>47</v>
      </c>
      <c r="G10" s="10">
        <v>75</v>
      </c>
      <c r="H10" s="10">
        <v>50</v>
      </c>
      <c r="I10" s="11">
        <v>2318</v>
      </c>
      <c r="J10" s="12">
        <f t="shared" si="0"/>
        <v>203</v>
      </c>
      <c r="K10" s="12">
        <f t="shared" si="1"/>
        <v>172</v>
      </c>
      <c r="L10" s="12">
        <f t="shared" si="2"/>
        <v>375</v>
      </c>
      <c r="M10" s="13">
        <f t="shared" si="3"/>
        <v>16.17773943054357</v>
      </c>
    </row>
    <row r="11" spans="2:13" ht="16.5">
      <c r="B11" s="41"/>
      <c r="C11" s="14" t="s">
        <v>8</v>
      </c>
      <c r="D11" s="10">
        <v>259</v>
      </c>
      <c r="E11" s="10">
        <v>142</v>
      </c>
      <c r="F11" s="10">
        <v>112</v>
      </c>
      <c r="G11" s="10">
        <v>108</v>
      </c>
      <c r="H11" s="10">
        <v>76</v>
      </c>
      <c r="I11" s="11">
        <v>4528</v>
      </c>
      <c r="J11" s="12">
        <f t="shared" si="0"/>
        <v>401</v>
      </c>
      <c r="K11" s="12">
        <f t="shared" si="1"/>
        <v>296</v>
      </c>
      <c r="L11" s="12">
        <f t="shared" si="2"/>
        <v>697</v>
      </c>
      <c r="M11" s="13">
        <f t="shared" si="3"/>
        <v>15.393109540636043</v>
      </c>
    </row>
    <row r="12" spans="2:13" ht="16.5">
      <c r="B12" s="39" t="s">
        <v>10</v>
      </c>
      <c r="C12" s="14" t="s">
        <v>5</v>
      </c>
      <c r="D12" s="10">
        <v>145</v>
      </c>
      <c r="E12" s="10">
        <v>61</v>
      </c>
      <c r="F12" s="10">
        <v>50</v>
      </c>
      <c r="G12" s="10">
        <v>24</v>
      </c>
      <c r="H12" s="10">
        <v>19</v>
      </c>
      <c r="I12" s="11">
        <v>2128</v>
      </c>
      <c r="J12" s="12">
        <f t="shared" si="0"/>
        <v>206</v>
      </c>
      <c r="K12" s="12">
        <f t="shared" si="1"/>
        <v>93</v>
      </c>
      <c r="L12" s="12">
        <f t="shared" si="2"/>
        <v>299</v>
      </c>
      <c r="M12" s="13">
        <f t="shared" si="3"/>
        <v>14.050751879699247</v>
      </c>
    </row>
    <row r="13" spans="2:13" ht="16.5">
      <c r="B13" s="40"/>
      <c r="C13" s="14" t="s">
        <v>7</v>
      </c>
      <c r="D13" s="10">
        <v>146</v>
      </c>
      <c r="E13" s="10">
        <v>65</v>
      </c>
      <c r="F13" s="10">
        <v>67</v>
      </c>
      <c r="G13" s="10">
        <v>34</v>
      </c>
      <c r="H13" s="10">
        <v>46</v>
      </c>
      <c r="I13" s="11">
        <v>2224</v>
      </c>
      <c r="J13" s="12">
        <f t="shared" si="0"/>
        <v>211</v>
      </c>
      <c r="K13" s="12">
        <f t="shared" si="1"/>
        <v>147</v>
      </c>
      <c r="L13" s="12">
        <f t="shared" si="2"/>
        <v>358</v>
      </c>
      <c r="M13" s="13">
        <f t="shared" si="3"/>
        <v>16.097122302158272</v>
      </c>
    </row>
    <row r="14" spans="2:13" ht="16.5">
      <c r="B14" s="41"/>
      <c r="C14" s="14" t="s">
        <v>8</v>
      </c>
      <c r="D14" s="10">
        <v>291</v>
      </c>
      <c r="E14" s="10">
        <v>126</v>
      </c>
      <c r="F14" s="10">
        <v>117</v>
      </c>
      <c r="G14" s="10">
        <v>58</v>
      </c>
      <c r="H14" s="10">
        <v>65</v>
      </c>
      <c r="I14" s="11">
        <v>4352</v>
      </c>
      <c r="J14" s="12">
        <f t="shared" si="0"/>
        <v>417</v>
      </c>
      <c r="K14" s="12">
        <f t="shared" si="1"/>
        <v>240</v>
      </c>
      <c r="L14" s="12">
        <f t="shared" si="2"/>
        <v>657</v>
      </c>
      <c r="M14" s="13">
        <f t="shared" si="3"/>
        <v>15.096507352941178</v>
      </c>
    </row>
    <row r="15" spans="2:13" ht="16.5">
      <c r="B15" s="39" t="s">
        <v>11</v>
      </c>
      <c r="C15" s="14" t="s">
        <v>5</v>
      </c>
      <c r="D15" s="10">
        <v>139</v>
      </c>
      <c r="E15" s="10">
        <v>70</v>
      </c>
      <c r="F15" s="10">
        <v>66</v>
      </c>
      <c r="G15" s="10">
        <v>34</v>
      </c>
      <c r="H15" s="10">
        <v>41</v>
      </c>
      <c r="I15" s="11">
        <v>2624</v>
      </c>
      <c r="J15" s="12">
        <f t="shared" si="0"/>
        <v>209</v>
      </c>
      <c r="K15" s="12">
        <f t="shared" si="1"/>
        <v>141</v>
      </c>
      <c r="L15" s="12">
        <f t="shared" si="2"/>
        <v>350</v>
      </c>
      <c r="M15" s="13">
        <f t="shared" si="3"/>
        <v>13.338414634146343</v>
      </c>
    </row>
    <row r="16" spans="2:13" ht="16.5">
      <c r="B16" s="40"/>
      <c r="C16" s="14" t="s">
        <v>7</v>
      </c>
      <c r="D16" s="10">
        <v>169</v>
      </c>
      <c r="E16" s="10">
        <v>101</v>
      </c>
      <c r="F16" s="10">
        <v>86</v>
      </c>
      <c r="G16" s="10">
        <v>94</v>
      </c>
      <c r="H16" s="10">
        <v>91</v>
      </c>
      <c r="I16" s="11">
        <v>2979</v>
      </c>
      <c r="J16" s="12">
        <f t="shared" si="0"/>
        <v>270</v>
      </c>
      <c r="K16" s="12">
        <f t="shared" si="1"/>
        <v>271</v>
      </c>
      <c r="L16" s="12">
        <f t="shared" si="2"/>
        <v>541</v>
      </c>
      <c r="M16" s="13">
        <f t="shared" si="3"/>
        <v>18.16045652903659</v>
      </c>
    </row>
    <row r="17" spans="2:13" ht="16.5">
      <c r="B17" s="41"/>
      <c r="C17" s="14" t="s">
        <v>8</v>
      </c>
      <c r="D17" s="10">
        <v>308</v>
      </c>
      <c r="E17" s="10">
        <v>171</v>
      </c>
      <c r="F17" s="10">
        <v>152</v>
      </c>
      <c r="G17" s="10">
        <v>128</v>
      </c>
      <c r="H17" s="10">
        <v>132</v>
      </c>
      <c r="I17" s="11">
        <v>5603</v>
      </c>
      <c r="J17" s="12">
        <f t="shared" si="0"/>
        <v>479</v>
      </c>
      <c r="K17" s="12">
        <f t="shared" si="1"/>
        <v>412</v>
      </c>
      <c r="L17" s="12">
        <f t="shared" si="2"/>
        <v>891</v>
      </c>
      <c r="M17" s="13">
        <f t="shared" si="3"/>
        <v>15.90219525254328</v>
      </c>
    </row>
    <row r="18" spans="2:13" ht="16.5">
      <c r="B18" s="39" t="s">
        <v>12</v>
      </c>
      <c r="C18" s="14" t="s">
        <v>5</v>
      </c>
      <c r="D18" s="10">
        <v>51</v>
      </c>
      <c r="E18" s="10">
        <v>22</v>
      </c>
      <c r="F18" s="10">
        <v>25</v>
      </c>
      <c r="G18" s="10">
        <v>21</v>
      </c>
      <c r="H18" s="10">
        <v>16</v>
      </c>
      <c r="I18" s="11">
        <v>1116</v>
      </c>
      <c r="J18" s="12">
        <f t="shared" si="0"/>
        <v>73</v>
      </c>
      <c r="K18" s="12">
        <f t="shared" si="1"/>
        <v>62</v>
      </c>
      <c r="L18" s="12">
        <f t="shared" si="2"/>
        <v>135</v>
      </c>
      <c r="M18" s="13">
        <f t="shared" si="3"/>
        <v>12.096774193548388</v>
      </c>
    </row>
    <row r="19" spans="2:13" ht="16.5">
      <c r="B19" s="40"/>
      <c r="C19" s="14" t="s">
        <v>7</v>
      </c>
      <c r="D19" s="10">
        <v>49</v>
      </c>
      <c r="E19" s="10">
        <v>29</v>
      </c>
      <c r="F19" s="10">
        <v>19</v>
      </c>
      <c r="G19" s="10">
        <v>21</v>
      </c>
      <c r="H19" s="10">
        <v>31</v>
      </c>
      <c r="I19" s="11">
        <v>1192</v>
      </c>
      <c r="J19" s="12">
        <f t="shared" si="0"/>
        <v>78</v>
      </c>
      <c r="K19" s="12">
        <f t="shared" si="1"/>
        <v>71</v>
      </c>
      <c r="L19" s="12">
        <f t="shared" si="2"/>
        <v>149</v>
      </c>
      <c r="M19" s="13">
        <f t="shared" si="3"/>
        <v>12.5</v>
      </c>
    </row>
    <row r="20" spans="2:13" ht="16.5">
      <c r="B20" s="41"/>
      <c r="C20" s="14" t="s">
        <v>8</v>
      </c>
      <c r="D20" s="10">
        <v>100</v>
      </c>
      <c r="E20" s="10">
        <v>51</v>
      </c>
      <c r="F20" s="10">
        <v>44</v>
      </c>
      <c r="G20" s="10">
        <v>42</v>
      </c>
      <c r="H20" s="10">
        <v>47</v>
      </c>
      <c r="I20" s="11">
        <v>2308</v>
      </c>
      <c r="J20" s="12">
        <f t="shared" si="0"/>
        <v>151</v>
      </c>
      <c r="K20" s="12">
        <f t="shared" si="1"/>
        <v>133</v>
      </c>
      <c r="L20" s="12">
        <f t="shared" si="2"/>
        <v>284</v>
      </c>
      <c r="M20" s="13">
        <f t="shared" si="3"/>
        <v>12.305025996533796</v>
      </c>
    </row>
    <row r="21" spans="2:13" ht="16.5">
      <c r="B21" s="39" t="s">
        <v>13</v>
      </c>
      <c r="C21" s="14" t="s">
        <v>5</v>
      </c>
      <c r="D21" s="10">
        <v>213</v>
      </c>
      <c r="E21" s="10">
        <v>116</v>
      </c>
      <c r="F21" s="10">
        <v>82</v>
      </c>
      <c r="G21" s="10">
        <v>48</v>
      </c>
      <c r="H21" s="10">
        <v>25</v>
      </c>
      <c r="I21" s="11">
        <v>3115</v>
      </c>
      <c r="J21" s="12">
        <f t="shared" si="0"/>
        <v>329</v>
      </c>
      <c r="K21" s="12">
        <f t="shared" si="1"/>
        <v>155</v>
      </c>
      <c r="L21" s="12">
        <f t="shared" si="2"/>
        <v>484</v>
      </c>
      <c r="M21" s="13">
        <f t="shared" si="3"/>
        <v>15.537720706260034</v>
      </c>
    </row>
    <row r="22" spans="2:13" ht="16.5">
      <c r="B22" s="40"/>
      <c r="C22" s="14" t="s">
        <v>7</v>
      </c>
      <c r="D22" s="10">
        <v>206</v>
      </c>
      <c r="E22" s="10">
        <v>146</v>
      </c>
      <c r="F22" s="10">
        <v>108</v>
      </c>
      <c r="G22" s="10">
        <v>64</v>
      </c>
      <c r="H22" s="10">
        <v>71</v>
      </c>
      <c r="I22" s="11">
        <v>3303</v>
      </c>
      <c r="J22" s="12">
        <f t="shared" si="0"/>
        <v>352</v>
      </c>
      <c r="K22" s="12">
        <f t="shared" si="1"/>
        <v>243</v>
      </c>
      <c r="L22" s="12">
        <f t="shared" si="2"/>
        <v>595</v>
      </c>
      <c r="M22" s="13">
        <f t="shared" si="3"/>
        <v>18.013926733272783</v>
      </c>
    </row>
    <row r="23" spans="2:13" ht="16.5">
      <c r="B23" s="41"/>
      <c r="C23" s="14" t="s">
        <v>8</v>
      </c>
      <c r="D23" s="10">
        <v>419</v>
      </c>
      <c r="E23" s="10">
        <v>262</v>
      </c>
      <c r="F23" s="10">
        <v>190</v>
      </c>
      <c r="G23" s="10">
        <v>112</v>
      </c>
      <c r="H23" s="10">
        <v>96</v>
      </c>
      <c r="I23" s="11">
        <v>6418</v>
      </c>
      <c r="J23" s="12">
        <f t="shared" si="0"/>
        <v>681</v>
      </c>
      <c r="K23" s="12">
        <f t="shared" si="1"/>
        <v>398</v>
      </c>
      <c r="L23" s="12">
        <f t="shared" si="2"/>
        <v>1079</v>
      </c>
      <c r="M23" s="13">
        <f t="shared" si="3"/>
        <v>16.812090994079153</v>
      </c>
    </row>
    <row r="24" spans="2:13" ht="16.5">
      <c r="B24" s="39" t="s">
        <v>14</v>
      </c>
      <c r="C24" s="14" t="s">
        <v>5</v>
      </c>
      <c r="D24" s="10">
        <v>132</v>
      </c>
      <c r="E24" s="10">
        <v>69</v>
      </c>
      <c r="F24" s="10">
        <v>71</v>
      </c>
      <c r="G24" s="10">
        <v>44</v>
      </c>
      <c r="H24" s="10">
        <v>37</v>
      </c>
      <c r="I24" s="11">
        <v>1937</v>
      </c>
      <c r="J24" s="12">
        <f t="shared" si="0"/>
        <v>201</v>
      </c>
      <c r="K24" s="12">
        <f t="shared" si="1"/>
        <v>152</v>
      </c>
      <c r="L24" s="12">
        <f t="shared" si="2"/>
        <v>353</v>
      </c>
      <c r="M24" s="13">
        <f t="shared" si="3"/>
        <v>18.224057821373258</v>
      </c>
    </row>
    <row r="25" spans="2:13" ht="16.5">
      <c r="B25" s="40"/>
      <c r="C25" s="14" t="s">
        <v>7</v>
      </c>
      <c r="D25" s="10">
        <v>136</v>
      </c>
      <c r="E25" s="10">
        <v>113</v>
      </c>
      <c r="F25" s="10">
        <v>88</v>
      </c>
      <c r="G25" s="10">
        <v>71</v>
      </c>
      <c r="H25" s="10">
        <v>71</v>
      </c>
      <c r="I25" s="11">
        <v>2040</v>
      </c>
      <c r="J25" s="12">
        <f t="shared" si="0"/>
        <v>249</v>
      </c>
      <c r="K25" s="12">
        <f t="shared" si="1"/>
        <v>230</v>
      </c>
      <c r="L25" s="12">
        <f t="shared" si="2"/>
        <v>479</v>
      </c>
      <c r="M25" s="13">
        <f t="shared" si="3"/>
        <v>23.480392156862745</v>
      </c>
    </row>
    <row r="26" spans="2:13" ht="16.5">
      <c r="B26" s="41"/>
      <c r="C26" s="14" t="s">
        <v>8</v>
      </c>
      <c r="D26" s="10">
        <v>268</v>
      </c>
      <c r="E26" s="10">
        <v>182</v>
      </c>
      <c r="F26" s="10">
        <v>159</v>
      </c>
      <c r="G26" s="10">
        <v>115</v>
      </c>
      <c r="H26" s="10">
        <v>108</v>
      </c>
      <c r="I26" s="11">
        <v>3977</v>
      </c>
      <c r="J26" s="12">
        <f t="shared" si="0"/>
        <v>450</v>
      </c>
      <c r="K26" s="12">
        <f t="shared" si="1"/>
        <v>382</v>
      </c>
      <c r="L26" s="12">
        <f t="shared" si="2"/>
        <v>832</v>
      </c>
      <c r="M26" s="13">
        <f t="shared" si="3"/>
        <v>20.920291677143577</v>
      </c>
    </row>
    <row r="27" spans="2:13" ht="16.5">
      <c r="B27" s="39" t="s">
        <v>15</v>
      </c>
      <c r="C27" s="14" t="s">
        <v>5</v>
      </c>
      <c r="D27" s="10">
        <v>65</v>
      </c>
      <c r="E27" s="10">
        <v>56</v>
      </c>
      <c r="F27" s="10">
        <v>22</v>
      </c>
      <c r="G27" s="10">
        <v>11</v>
      </c>
      <c r="H27" s="10">
        <v>7</v>
      </c>
      <c r="I27" s="11">
        <v>627</v>
      </c>
      <c r="J27" s="12">
        <f t="shared" si="0"/>
        <v>121</v>
      </c>
      <c r="K27" s="12">
        <f t="shared" si="1"/>
        <v>40</v>
      </c>
      <c r="L27" s="12">
        <f t="shared" si="2"/>
        <v>161</v>
      </c>
      <c r="M27" s="13">
        <f t="shared" si="3"/>
        <v>25.677830940988837</v>
      </c>
    </row>
    <row r="28" spans="2:13" ht="16.5">
      <c r="B28" s="40"/>
      <c r="C28" s="14" t="s">
        <v>7</v>
      </c>
      <c r="D28" s="10">
        <v>80</v>
      </c>
      <c r="E28" s="10">
        <v>33</v>
      </c>
      <c r="F28" s="10">
        <v>30</v>
      </c>
      <c r="G28" s="10">
        <v>18</v>
      </c>
      <c r="H28" s="10">
        <v>15</v>
      </c>
      <c r="I28" s="11">
        <v>687</v>
      </c>
      <c r="J28" s="12">
        <f t="shared" si="0"/>
        <v>113</v>
      </c>
      <c r="K28" s="12">
        <f t="shared" si="1"/>
        <v>63</v>
      </c>
      <c r="L28" s="12">
        <f t="shared" si="2"/>
        <v>176</v>
      </c>
      <c r="M28" s="13">
        <f t="shared" si="3"/>
        <v>25.61863173216885</v>
      </c>
    </row>
    <row r="29" spans="2:13" ht="16.5">
      <c r="B29" s="41"/>
      <c r="C29" s="14" t="s">
        <v>8</v>
      </c>
      <c r="D29" s="10">
        <v>145</v>
      </c>
      <c r="E29" s="10">
        <v>89</v>
      </c>
      <c r="F29" s="10">
        <v>52</v>
      </c>
      <c r="G29" s="10">
        <v>29</v>
      </c>
      <c r="H29" s="10">
        <v>22</v>
      </c>
      <c r="I29" s="11">
        <v>1314</v>
      </c>
      <c r="J29" s="12">
        <f t="shared" si="0"/>
        <v>234</v>
      </c>
      <c r="K29" s="12">
        <f t="shared" si="1"/>
        <v>103</v>
      </c>
      <c r="L29" s="12">
        <f t="shared" si="2"/>
        <v>337</v>
      </c>
      <c r="M29" s="13">
        <f t="shared" si="3"/>
        <v>25.6468797564688</v>
      </c>
    </row>
    <row r="30" spans="2:13" ht="16.5">
      <c r="B30" s="39" t="s">
        <v>16</v>
      </c>
      <c r="C30" s="14" t="s">
        <v>5</v>
      </c>
      <c r="D30" s="10">
        <v>128</v>
      </c>
      <c r="E30" s="10">
        <v>83</v>
      </c>
      <c r="F30" s="10">
        <v>66</v>
      </c>
      <c r="G30" s="10">
        <v>59</v>
      </c>
      <c r="H30" s="10">
        <v>41</v>
      </c>
      <c r="I30" s="11">
        <v>1907</v>
      </c>
      <c r="J30" s="12">
        <f t="shared" si="0"/>
        <v>211</v>
      </c>
      <c r="K30" s="12">
        <f t="shared" si="1"/>
        <v>166</v>
      </c>
      <c r="L30" s="12">
        <f t="shared" si="2"/>
        <v>377</v>
      </c>
      <c r="M30" s="13">
        <f t="shared" si="3"/>
        <v>19.76927110644992</v>
      </c>
    </row>
    <row r="31" spans="2:13" ht="16.5">
      <c r="B31" s="40"/>
      <c r="C31" s="14" t="s">
        <v>7</v>
      </c>
      <c r="D31" s="10">
        <v>145</v>
      </c>
      <c r="E31" s="10">
        <v>84</v>
      </c>
      <c r="F31" s="10">
        <v>95</v>
      </c>
      <c r="G31" s="10">
        <v>78</v>
      </c>
      <c r="H31" s="10">
        <v>55</v>
      </c>
      <c r="I31" s="11">
        <v>2018</v>
      </c>
      <c r="J31" s="12">
        <f t="shared" si="0"/>
        <v>229</v>
      </c>
      <c r="K31" s="12">
        <f t="shared" si="1"/>
        <v>228</v>
      </c>
      <c r="L31" s="12">
        <f t="shared" si="2"/>
        <v>457</v>
      </c>
      <c r="M31" s="13">
        <f t="shared" si="3"/>
        <v>22.646184340931615</v>
      </c>
    </row>
    <row r="32" spans="2:13" ht="16.5">
      <c r="B32" s="41"/>
      <c r="C32" s="14" t="s">
        <v>8</v>
      </c>
      <c r="D32" s="10">
        <v>273</v>
      </c>
      <c r="E32" s="10">
        <v>167</v>
      </c>
      <c r="F32" s="10">
        <v>161</v>
      </c>
      <c r="G32" s="10">
        <v>137</v>
      </c>
      <c r="H32" s="10">
        <v>96</v>
      </c>
      <c r="I32" s="11">
        <v>3925</v>
      </c>
      <c r="J32" s="12">
        <f t="shared" si="0"/>
        <v>440</v>
      </c>
      <c r="K32" s="12">
        <f t="shared" si="1"/>
        <v>394</v>
      </c>
      <c r="L32" s="12">
        <f t="shared" si="2"/>
        <v>834</v>
      </c>
      <c r="M32" s="13">
        <f t="shared" si="3"/>
        <v>21.2484076433121</v>
      </c>
    </row>
    <row r="33" spans="2:13" ht="16.5">
      <c r="B33" s="39" t="s">
        <v>17</v>
      </c>
      <c r="C33" s="14" t="s">
        <v>5</v>
      </c>
      <c r="D33" s="10">
        <v>119</v>
      </c>
      <c r="E33" s="10">
        <v>72</v>
      </c>
      <c r="F33" s="10">
        <v>54</v>
      </c>
      <c r="G33" s="10">
        <v>41</v>
      </c>
      <c r="H33" s="10">
        <v>27</v>
      </c>
      <c r="I33" s="11">
        <v>1559</v>
      </c>
      <c r="J33" s="12">
        <f t="shared" si="0"/>
        <v>191</v>
      </c>
      <c r="K33" s="12">
        <f t="shared" si="1"/>
        <v>122</v>
      </c>
      <c r="L33" s="12">
        <f t="shared" si="2"/>
        <v>313</v>
      </c>
      <c r="M33" s="13">
        <f t="shared" si="3"/>
        <v>20.07697241821681</v>
      </c>
    </row>
    <row r="34" spans="2:13" ht="16.5">
      <c r="B34" s="40"/>
      <c r="C34" s="14" t="s">
        <v>7</v>
      </c>
      <c r="D34" s="10">
        <v>141</v>
      </c>
      <c r="E34" s="10">
        <v>85</v>
      </c>
      <c r="F34" s="10">
        <v>84</v>
      </c>
      <c r="G34" s="10">
        <v>73</v>
      </c>
      <c r="H34" s="10">
        <v>82</v>
      </c>
      <c r="I34" s="11">
        <v>1667</v>
      </c>
      <c r="J34" s="12">
        <f t="shared" si="0"/>
        <v>226</v>
      </c>
      <c r="K34" s="12">
        <f t="shared" si="1"/>
        <v>239</v>
      </c>
      <c r="L34" s="12">
        <f t="shared" si="2"/>
        <v>465</v>
      </c>
      <c r="M34" s="13">
        <f t="shared" si="3"/>
        <v>27.894421115776847</v>
      </c>
    </row>
    <row r="35" spans="2:13" ht="16.5">
      <c r="B35" s="41"/>
      <c r="C35" s="14" t="s">
        <v>8</v>
      </c>
      <c r="D35" s="10">
        <v>260</v>
      </c>
      <c r="E35" s="10">
        <v>157</v>
      </c>
      <c r="F35" s="10">
        <v>138</v>
      </c>
      <c r="G35" s="10">
        <v>114</v>
      </c>
      <c r="H35" s="10">
        <v>109</v>
      </c>
      <c r="I35" s="11">
        <v>3226</v>
      </c>
      <c r="J35" s="12">
        <f t="shared" si="0"/>
        <v>417</v>
      </c>
      <c r="K35" s="12">
        <f t="shared" si="1"/>
        <v>361</v>
      </c>
      <c r="L35" s="12">
        <f t="shared" si="2"/>
        <v>778</v>
      </c>
      <c r="M35" s="13">
        <f t="shared" si="3"/>
        <v>24.11655300681959</v>
      </c>
    </row>
    <row r="36" spans="2:13" ht="16.5">
      <c r="B36" s="39" t="s">
        <v>18</v>
      </c>
      <c r="C36" s="14" t="s">
        <v>5</v>
      </c>
      <c r="D36" s="10">
        <v>64</v>
      </c>
      <c r="E36" s="10">
        <v>31</v>
      </c>
      <c r="F36" s="10">
        <v>42</v>
      </c>
      <c r="G36" s="10">
        <v>32</v>
      </c>
      <c r="H36" s="10">
        <v>22</v>
      </c>
      <c r="I36" s="11">
        <v>635</v>
      </c>
      <c r="J36" s="12">
        <f t="shared" si="0"/>
        <v>95</v>
      </c>
      <c r="K36" s="12">
        <f t="shared" si="1"/>
        <v>96</v>
      </c>
      <c r="L36" s="12">
        <f t="shared" si="2"/>
        <v>191</v>
      </c>
      <c r="M36" s="13">
        <f t="shared" si="3"/>
        <v>30.078740157480315</v>
      </c>
    </row>
    <row r="37" spans="2:13" ht="16.5">
      <c r="B37" s="40"/>
      <c r="C37" s="14" t="s">
        <v>7</v>
      </c>
      <c r="D37" s="10">
        <v>69</v>
      </c>
      <c r="E37" s="10">
        <v>49</v>
      </c>
      <c r="F37" s="10">
        <v>50</v>
      </c>
      <c r="G37" s="10">
        <v>35</v>
      </c>
      <c r="H37" s="10">
        <v>42</v>
      </c>
      <c r="I37" s="11">
        <v>741</v>
      </c>
      <c r="J37" s="12">
        <f t="shared" si="0"/>
        <v>118</v>
      </c>
      <c r="K37" s="12">
        <f t="shared" si="1"/>
        <v>127</v>
      </c>
      <c r="L37" s="12">
        <f t="shared" si="2"/>
        <v>245</v>
      </c>
      <c r="M37" s="13">
        <f t="shared" si="3"/>
        <v>33.063427800269906</v>
      </c>
    </row>
    <row r="38" spans="2:13" ht="16.5">
      <c r="B38" s="41"/>
      <c r="C38" s="14" t="s">
        <v>8</v>
      </c>
      <c r="D38" s="10">
        <v>133</v>
      </c>
      <c r="E38" s="10">
        <v>80</v>
      </c>
      <c r="F38" s="10">
        <v>92</v>
      </c>
      <c r="G38" s="10">
        <v>67</v>
      </c>
      <c r="H38" s="10">
        <v>64</v>
      </c>
      <c r="I38" s="11">
        <v>1376</v>
      </c>
      <c r="J38" s="12">
        <f aca="true" t="shared" si="4" ref="J38:J69">SUM(D38:E38)</f>
        <v>213</v>
      </c>
      <c r="K38" s="12">
        <f aca="true" t="shared" si="5" ref="K38:K69">SUM(F38:H38)</f>
        <v>223</v>
      </c>
      <c r="L38" s="12">
        <f aca="true" t="shared" si="6" ref="L38:L69">SUM(D38:H38)</f>
        <v>436</v>
      </c>
      <c r="M38" s="13">
        <f aca="true" t="shared" si="7" ref="M38:M69">L38/I38*100</f>
        <v>31.686046511627907</v>
      </c>
    </row>
    <row r="39" spans="2:13" ht="16.5">
      <c r="B39" s="39" t="s">
        <v>19</v>
      </c>
      <c r="C39" s="14" t="s">
        <v>5</v>
      </c>
      <c r="D39" s="10">
        <v>160</v>
      </c>
      <c r="E39" s="10">
        <v>101</v>
      </c>
      <c r="F39" s="10">
        <v>70</v>
      </c>
      <c r="G39" s="10">
        <v>50</v>
      </c>
      <c r="H39" s="10">
        <v>40</v>
      </c>
      <c r="I39" s="11">
        <v>2590</v>
      </c>
      <c r="J39" s="12">
        <f t="shared" si="4"/>
        <v>261</v>
      </c>
      <c r="K39" s="12">
        <f t="shared" si="5"/>
        <v>160</v>
      </c>
      <c r="L39" s="12">
        <f t="shared" si="6"/>
        <v>421</v>
      </c>
      <c r="M39" s="13">
        <f t="shared" si="7"/>
        <v>16.254826254826256</v>
      </c>
    </row>
    <row r="40" spans="2:13" ht="16.5">
      <c r="B40" s="40"/>
      <c r="C40" s="14" t="s">
        <v>7</v>
      </c>
      <c r="D40" s="10">
        <v>186</v>
      </c>
      <c r="E40" s="10">
        <v>110</v>
      </c>
      <c r="F40" s="10">
        <v>119</v>
      </c>
      <c r="G40" s="10">
        <v>78</v>
      </c>
      <c r="H40" s="10">
        <v>89</v>
      </c>
      <c r="I40" s="11">
        <v>2798</v>
      </c>
      <c r="J40" s="12">
        <f t="shared" si="4"/>
        <v>296</v>
      </c>
      <c r="K40" s="12">
        <f t="shared" si="5"/>
        <v>286</v>
      </c>
      <c r="L40" s="12">
        <f t="shared" si="6"/>
        <v>582</v>
      </c>
      <c r="M40" s="13">
        <f t="shared" si="7"/>
        <v>20.800571837026446</v>
      </c>
    </row>
    <row r="41" spans="2:13" ht="16.5">
      <c r="B41" s="41"/>
      <c r="C41" s="14" t="s">
        <v>8</v>
      </c>
      <c r="D41" s="10">
        <v>346</v>
      </c>
      <c r="E41" s="10">
        <v>211</v>
      </c>
      <c r="F41" s="10">
        <v>189</v>
      </c>
      <c r="G41" s="10">
        <v>128</v>
      </c>
      <c r="H41" s="10">
        <v>129</v>
      </c>
      <c r="I41" s="11">
        <v>5388</v>
      </c>
      <c r="J41" s="12">
        <f t="shared" si="4"/>
        <v>557</v>
      </c>
      <c r="K41" s="12">
        <f t="shared" si="5"/>
        <v>446</v>
      </c>
      <c r="L41" s="12">
        <f t="shared" si="6"/>
        <v>1003</v>
      </c>
      <c r="M41" s="13">
        <f t="shared" si="7"/>
        <v>18.615441722345956</v>
      </c>
    </row>
    <row r="42" spans="2:13" ht="16.5">
      <c r="B42" s="39" t="s">
        <v>20</v>
      </c>
      <c r="C42" s="14" t="s">
        <v>5</v>
      </c>
      <c r="D42" s="10">
        <v>123</v>
      </c>
      <c r="E42" s="10">
        <v>90</v>
      </c>
      <c r="F42" s="10">
        <v>74</v>
      </c>
      <c r="G42" s="10">
        <v>59</v>
      </c>
      <c r="H42" s="10">
        <v>31</v>
      </c>
      <c r="I42" s="11">
        <v>2104</v>
      </c>
      <c r="J42" s="12">
        <f t="shared" si="4"/>
        <v>213</v>
      </c>
      <c r="K42" s="12">
        <f t="shared" si="5"/>
        <v>164</v>
      </c>
      <c r="L42" s="12">
        <f t="shared" si="6"/>
        <v>377</v>
      </c>
      <c r="M42" s="13">
        <f t="shared" si="7"/>
        <v>17.918250950570343</v>
      </c>
    </row>
    <row r="43" spans="2:13" ht="16.5">
      <c r="B43" s="40"/>
      <c r="C43" s="14" t="s">
        <v>7</v>
      </c>
      <c r="D43" s="10">
        <v>175</v>
      </c>
      <c r="E43" s="10">
        <v>110</v>
      </c>
      <c r="F43" s="10">
        <v>102</v>
      </c>
      <c r="G43" s="10">
        <v>85</v>
      </c>
      <c r="H43" s="10">
        <v>76</v>
      </c>
      <c r="I43" s="11">
        <v>2316</v>
      </c>
      <c r="J43" s="12">
        <f t="shared" si="4"/>
        <v>285</v>
      </c>
      <c r="K43" s="12">
        <f t="shared" si="5"/>
        <v>263</v>
      </c>
      <c r="L43" s="12">
        <f t="shared" si="6"/>
        <v>548</v>
      </c>
      <c r="M43" s="13">
        <f t="shared" si="7"/>
        <v>23.661485319516405</v>
      </c>
    </row>
    <row r="44" spans="2:13" ht="16.5">
      <c r="B44" s="41"/>
      <c r="C44" s="14" t="s">
        <v>8</v>
      </c>
      <c r="D44" s="10">
        <v>298</v>
      </c>
      <c r="E44" s="10">
        <v>200</v>
      </c>
      <c r="F44" s="10">
        <v>176</v>
      </c>
      <c r="G44" s="10">
        <v>144</v>
      </c>
      <c r="H44" s="10">
        <v>107</v>
      </c>
      <c r="I44" s="11">
        <v>4420</v>
      </c>
      <c r="J44" s="12">
        <f t="shared" si="4"/>
        <v>498</v>
      </c>
      <c r="K44" s="12">
        <f t="shared" si="5"/>
        <v>427</v>
      </c>
      <c r="L44" s="12">
        <f t="shared" si="6"/>
        <v>925</v>
      </c>
      <c r="M44" s="13">
        <f t="shared" si="7"/>
        <v>20.92760180995475</v>
      </c>
    </row>
    <row r="45" spans="2:13" ht="16.5">
      <c r="B45" s="39" t="s">
        <v>21</v>
      </c>
      <c r="C45" s="14" t="s">
        <v>5</v>
      </c>
      <c r="D45" s="10">
        <v>93</v>
      </c>
      <c r="E45" s="10">
        <v>63</v>
      </c>
      <c r="F45" s="10">
        <v>55</v>
      </c>
      <c r="G45" s="10">
        <v>38</v>
      </c>
      <c r="H45" s="10">
        <v>19</v>
      </c>
      <c r="I45" s="11">
        <v>1405</v>
      </c>
      <c r="J45" s="12">
        <f t="shared" si="4"/>
        <v>156</v>
      </c>
      <c r="K45" s="12">
        <f t="shared" si="5"/>
        <v>112</v>
      </c>
      <c r="L45" s="12">
        <f t="shared" si="6"/>
        <v>268</v>
      </c>
      <c r="M45" s="13">
        <f t="shared" si="7"/>
        <v>19.07473309608541</v>
      </c>
    </row>
    <row r="46" spans="2:13" ht="16.5">
      <c r="B46" s="40"/>
      <c r="C46" s="14" t="s">
        <v>7</v>
      </c>
      <c r="D46" s="10">
        <v>89</v>
      </c>
      <c r="E46" s="10">
        <v>75</v>
      </c>
      <c r="F46" s="10">
        <v>71</v>
      </c>
      <c r="G46" s="10">
        <v>38</v>
      </c>
      <c r="H46" s="10">
        <v>43</v>
      </c>
      <c r="I46" s="11">
        <v>1555</v>
      </c>
      <c r="J46" s="12">
        <f t="shared" si="4"/>
        <v>164</v>
      </c>
      <c r="K46" s="12">
        <f t="shared" si="5"/>
        <v>152</v>
      </c>
      <c r="L46" s="12">
        <f t="shared" si="6"/>
        <v>316</v>
      </c>
      <c r="M46" s="13">
        <f t="shared" si="7"/>
        <v>20.321543408360128</v>
      </c>
    </row>
    <row r="47" spans="2:13" ht="16.5">
      <c r="B47" s="41"/>
      <c r="C47" s="14" t="s">
        <v>8</v>
      </c>
      <c r="D47" s="10">
        <v>182</v>
      </c>
      <c r="E47" s="10">
        <v>138</v>
      </c>
      <c r="F47" s="10">
        <v>126</v>
      </c>
      <c r="G47" s="10">
        <v>76</v>
      </c>
      <c r="H47" s="10">
        <v>62</v>
      </c>
      <c r="I47" s="11">
        <v>2960</v>
      </c>
      <c r="J47" s="12">
        <f t="shared" si="4"/>
        <v>320</v>
      </c>
      <c r="K47" s="12">
        <f t="shared" si="5"/>
        <v>264</v>
      </c>
      <c r="L47" s="12">
        <f t="shared" si="6"/>
        <v>584</v>
      </c>
      <c r="M47" s="13">
        <f t="shared" si="7"/>
        <v>19.72972972972973</v>
      </c>
    </row>
    <row r="48" spans="2:13" ht="16.5">
      <c r="B48" s="39" t="s">
        <v>22</v>
      </c>
      <c r="C48" s="14" t="s">
        <v>5</v>
      </c>
      <c r="D48" s="10">
        <v>68</v>
      </c>
      <c r="E48" s="10">
        <v>39</v>
      </c>
      <c r="F48" s="10">
        <v>34</v>
      </c>
      <c r="G48" s="10">
        <v>24</v>
      </c>
      <c r="H48" s="10">
        <v>17</v>
      </c>
      <c r="I48" s="11">
        <v>1402</v>
      </c>
      <c r="J48" s="12">
        <f t="shared" si="4"/>
        <v>107</v>
      </c>
      <c r="K48" s="12">
        <f t="shared" si="5"/>
        <v>75</v>
      </c>
      <c r="L48" s="12">
        <f t="shared" si="6"/>
        <v>182</v>
      </c>
      <c r="M48" s="13">
        <f t="shared" si="7"/>
        <v>12.981455064194009</v>
      </c>
    </row>
    <row r="49" spans="2:13" ht="16.5">
      <c r="B49" s="40"/>
      <c r="C49" s="14" t="s">
        <v>7</v>
      </c>
      <c r="D49" s="10">
        <v>70</v>
      </c>
      <c r="E49" s="10">
        <v>41</v>
      </c>
      <c r="F49" s="10">
        <v>33</v>
      </c>
      <c r="G49" s="10">
        <v>41</v>
      </c>
      <c r="H49" s="10">
        <v>29</v>
      </c>
      <c r="I49" s="11">
        <v>1404</v>
      </c>
      <c r="J49" s="12">
        <f t="shared" si="4"/>
        <v>111</v>
      </c>
      <c r="K49" s="12">
        <f t="shared" si="5"/>
        <v>103</v>
      </c>
      <c r="L49" s="12">
        <f t="shared" si="6"/>
        <v>214</v>
      </c>
      <c r="M49" s="13">
        <f t="shared" si="7"/>
        <v>15.242165242165242</v>
      </c>
    </row>
    <row r="50" spans="2:13" ht="16.5">
      <c r="B50" s="41"/>
      <c r="C50" s="14" t="s">
        <v>8</v>
      </c>
      <c r="D50" s="10">
        <v>138</v>
      </c>
      <c r="E50" s="10">
        <v>80</v>
      </c>
      <c r="F50" s="10">
        <v>67</v>
      </c>
      <c r="G50" s="10">
        <v>65</v>
      </c>
      <c r="H50" s="10">
        <v>46</v>
      </c>
      <c r="I50" s="11">
        <v>2806</v>
      </c>
      <c r="J50" s="12">
        <f t="shared" si="4"/>
        <v>218</v>
      </c>
      <c r="K50" s="12">
        <f t="shared" si="5"/>
        <v>178</v>
      </c>
      <c r="L50" s="12">
        <f t="shared" si="6"/>
        <v>396</v>
      </c>
      <c r="M50" s="13">
        <f t="shared" si="7"/>
        <v>14.112615823235922</v>
      </c>
    </row>
    <row r="51" spans="2:13" ht="16.5">
      <c r="B51" s="39" t="s">
        <v>23</v>
      </c>
      <c r="C51" s="14" t="s">
        <v>5</v>
      </c>
      <c r="D51" s="10">
        <v>62</v>
      </c>
      <c r="E51" s="10">
        <v>53</v>
      </c>
      <c r="F51" s="10">
        <v>37</v>
      </c>
      <c r="G51" s="10">
        <v>49</v>
      </c>
      <c r="H51" s="10">
        <v>35</v>
      </c>
      <c r="I51" s="11">
        <v>793</v>
      </c>
      <c r="J51" s="12">
        <f t="shared" si="4"/>
        <v>115</v>
      </c>
      <c r="K51" s="12">
        <f t="shared" si="5"/>
        <v>121</v>
      </c>
      <c r="L51" s="12">
        <f t="shared" si="6"/>
        <v>236</v>
      </c>
      <c r="M51" s="13">
        <f t="shared" si="7"/>
        <v>29.760403530895335</v>
      </c>
    </row>
    <row r="52" spans="2:13" ht="16.5">
      <c r="B52" s="40"/>
      <c r="C52" s="14" t="s">
        <v>7</v>
      </c>
      <c r="D52" s="10">
        <v>76</v>
      </c>
      <c r="E52" s="10">
        <v>62</v>
      </c>
      <c r="F52" s="10">
        <v>57</v>
      </c>
      <c r="G52" s="10">
        <v>64</v>
      </c>
      <c r="H52" s="10">
        <v>77</v>
      </c>
      <c r="I52" s="11">
        <v>933</v>
      </c>
      <c r="J52" s="12">
        <f t="shared" si="4"/>
        <v>138</v>
      </c>
      <c r="K52" s="12">
        <f t="shared" si="5"/>
        <v>198</v>
      </c>
      <c r="L52" s="12">
        <f t="shared" si="6"/>
        <v>336</v>
      </c>
      <c r="M52" s="13">
        <f t="shared" si="7"/>
        <v>36.01286173633441</v>
      </c>
    </row>
    <row r="53" spans="2:13" ht="16.5">
      <c r="B53" s="41"/>
      <c r="C53" s="14" t="s">
        <v>8</v>
      </c>
      <c r="D53" s="10">
        <v>138</v>
      </c>
      <c r="E53" s="10">
        <v>115</v>
      </c>
      <c r="F53" s="10">
        <v>94</v>
      </c>
      <c r="G53" s="10">
        <v>113</v>
      </c>
      <c r="H53" s="10">
        <v>112</v>
      </c>
      <c r="I53" s="11">
        <v>1726</v>
      </c>
      <c r="J53" s="12">
        <f t="shared" si="4"/>
        <v>253</v>
      </c>
      <c r="K53" s="12">
        <f t="shared" si="5"/>
        <v>319</v>
      </c>
      <c r="L53" s="12">
        <f t="shared" si="6"/>
        <v>572</v>
      </c>
      <c r="M53" s="13">
        <f t="shared" si="7"/>
        <v>33.14020857473928</v>
      </c>
    </row>
    <row r="54" spans="2:13" ht="16.5">
      <c r="B54" s="39" t="s">
        <v>24</v>
      </c>
      <c r="C54" s="14" t="s">
        <v>5</v>
      </c>
      <c r="D54" s="10">
        <v>73</v>
      </c>
      <c r="E54" s="10">
        <v>47</v>
      </c>
      <c r="F54" s="10">
        <v>51</v>
      </c>
      <c r="G54" s="10">
        <v>26</v>
      </c>
      <c r="H54" s="10">
        <v>25</v>
      </c>
      <c r="I54" s="11">
        <v>977</v>
      </c>
      <c r="J54" s="12">
        <f t="shared" si="4"/>
        <v>120</v>
      </c>
      <c r="K54" s="12">
        <f t="shared" si="5"/>
        <v>102</v>
      </c>
      <c r="L54" s="12">
        <f t="shared" si="6"/>
        <v>222</v>
      </c>
      <c r="M54" s="13">
        <f t="shared" si="7"/>
        <v>22.722620266120778</v>
      </c>
    </row>
    <row r="55" spans="2:13" ht="16.5">
      <c r="B55" s="40"/>
      <c r="C55" s="14" t="s">
        <v>7</v>
      </c>
      <c r="D55" s="10">
        <v>82</v>
      </c>
      <c r="E55" s="10">
        <v>65</v>
      </c>
      <c r="F55" s="10">
        <v>58</v>
      </c>
      <c r="G55" s="10">
        <v>53</v>
      </c>
      <c r="H55" s="10">
        <v>75</v>
      </c>
      <c r="I55" s="11">
        <v>1124</v>
      </c>
      <c r="J55" s="12">
        <f t="shared" si="4"/>
        <v>147</v>
      </c>
      <c r="K55" s="12">
        <f t="shared" si="5"/>
        <v>186</v>
      </c>
      <c r="L55" s="12">
        <f t="shared" si="6"/>
        <v>333</v>
      </c>
      <c r="M55" s="13">
        <f t="shared" si="7"/>
        <v>29.626334519572957</v>
      </c>
    </row>
    <row r="56" spans="2:13" ht="16.5">
      <c r="B56" s="41"/>
      <c r="C56" s="14" t="s">
        <v>8</v>
      </c>
      <c r="D56" s="10">
        <v>155</v>
      </c>
      <c r="E56" s="10">
        <v>112</v>
      </c>
      <c r="F56" s="10">
        <v>109</v>
      </c>
      <c r="G56" s="10">
        <v>79</v>
      </c>
      <c r="H56" s="10">
        <v>100</v>
      </c>
      <c r="I56" s="11">
        <v>2101</v>
      </c>
      <c r="J56" s="12">
        <f t="shared" si="4"/>
        <v>267</v>
      </c>
      <c r="K56" s="12">
        <f t="shared" si="5"/>
        <v>288</v>
      </c>
      <c r="L56" s="12">
        <f t="shared" si="6"/>
        <v>555</v>
      </c>
      <c r="M56" s="13">
        <f t="shared" si="7"/>
        <v>26.415992384578775</v>
      </c>
    </row>
    <row r="57" spans="2:13" ht="16.5">
      <c r="B57" s="39" t="s">
        <v>25</v>
      </c>
      <c r="C57" s="14" t="s">
        <v>5</v>
      </c>
      <c r="D57" s="10">
        <v>142</v>
      </c>
      <c r="E57" s="10">
        <v>80</v>
      </c>
      <c r="F57" s="10">
        <v>63</v>
      </c>
      <c r="G57" s="10">
        <v>40</v>
      </c>
      <c r="H57" s="10">
        <v>23</v>
      </c>
      <c r="I57" s="11">
        <v>1713</v>
      </c>
      <c r="J57" s="12">
        <f t="shared" si="4"/>
        <v>222</v>
      </c>
      <c r="K57" s="12">
        <f t="shared" si="5"/>
        <v>126</v>
      </c>
      <c r="L57" s="12">
        <f t="shared" si="6"/>
        <v>348</v>
      </c>
      <c r="M57" s="13">
        <f t="shared" si="7"/>
        <v>20.31523642732049</v>
      </c>
    </row>
    <row r="58" spans="2:13" ht="16.5">
      <c r="B58" s="40"/>
      <c r="C58" s="14" t="s">
        <v>7</v>
      </c>
      <c r="D58" s="10">
        <v>158</v>
      </c>
      <c r="E58" s="10">
        <v>89</v>
      </c>
      <c r="F58" s="10">
        <v>69</v>
      </c>
      <c r="G58" s="10">
        <v>62</v>
      </c>
      <c r="H58" s="10">
        <v>58</v>
      </c>
      <c r="I58" s="11">
        <v>1879</v>
      </c>
      <c r="J58" s="12">
        <f t="shared" si="4"/>
        <v>247</v>
      </c>
      <c r="K58" s="12">
        <f t="shared" si="5"/>
        <v>189</v>
      </c>
      <c r="L58" s="12">
        <f t="shared" si="6"/>
        <v>436</v>
      </c>
      <c r="M58" s="13">
        <f t="shared" si="7"/>
        <v>23.203831825439064</v>
      </c>
    </row>
    <row r="59" spans="2:13" ht="16.5">
      <c r="B59" s="41"/>
      <c r="C59" s="14" t="s">
        <v>8</v>
      </c>
      <c r="D59" s="10">
        <v>300</v>
      </c>
      <c r="E59" s="10">
        <v>169</v>
      </c>
      <c r="F59" s="10">
        <v>132</v>
      </c>
      <c r="G59" s="10">
        <v>102</v>
      </c>
      <c r="H59" s="10">
        <v>81</v>
      </c>
      <c r="I59" s="11">
        <v>3592</v>
      </c>
      <c r="J59" s="12">
        <f t="shared" si="4"/>
        <v>469</v>
      </c>
      <c r="K59" s="12">
        <f t="shared" si="5"/>
        <v>315</v>
      </c>
      <c r="L59" s="12">
        <f t="shared" si="6"/>
        <v>784</v>
      </c>
      <c r="M59" s="13">
        <f t="shared" si="7"/>
        <v>21.826280623608017</v>
      </c>
    </row>
    <row r="60" spans="2:13" ht="16.5">
      <c r="B60" s="39" t="s">
        <v>26</v>
      </c>
      <c r="C60" s="14" t="s">
        <v>5</v>
      </c>
      <c r="D60" s="10">
        <v>159</v>
      </c>
      <c r="E60" s="10">
        <v>93</v>
      </c>
      <c r="F60" s="10">
        <v>88</v>
      </c>
      <c r="G60" s="10">
        <v>66</v>
      </c>
      <c r="H60" s="10">
        <v>36</v>
      </c>
      <c r="I60" s="11">
        <v>2917</v>
      </c>
      <c r="J60" s="12">
        <f t="shared" si="4"/>
        <v>252</v>
      </c>
      <c r="K60" s="12">
        <f t="shared" si="5"/>
        <v>190</v>
      </c>
      <c r="L60" s="12">
        <f t="shared" si="6"/>
        <v>442</v>
      </c>
      <c r="M60" s="13">
        <f t="shared" si="7"/>
        <v>15.152553993829276</v>
      </c>
    </row>
    <row r="61" spans="2:13" ht="16.5">
      <c r="B61" s="40"/>
      <c r="C61" s="14" t="s">
        <v>7</v>
      </c>
      <c r="D61" s="10">
        <v>169</v>
      </c>
      <c r="E61" s="10">
        <v>116</v>
      </c>
      <c r="F61" s="10">
        <v>126</v>
      </c>
      <c r="G61" s="10">
        <v>77</v>
      </c>
      <c r="H61" s="10">
        <v>86</v>
      </c>
      <c r="I61" s="11">
        <v>3222</v>
      </c>
      <c r="J61" s="12">
        <f t="shared" si="4"/>
        <v>285</v>
      </c>
      <c r="K61" s="12">
        <f t="shared" si="5"/>
        <v>289</v>
      </c>
      <c r="L61" s="12">
        <f t="shared" si="6"/>
        <v>574</v>
      </c>
      <c r="M61" s="13">
        <f t="shared" si="7"/>
        <v>17.815021725636253</v>
      </c>
    </row>
    <row r="62" spans="2:13" ht="16.5">
      <c r="B62" s="41"/>
      <c r="C62" s="14" t="s">
        <v>8</v>
      </c>
      <c r="D62" s="10">
        <v>328</v>
      </c>
      <c r="E62" s="10">
        <v>209</v>
      </c>
      <c r="F62" s="10">
        <v>214</v>
      </c>
      <c r="G62" s="10">
        <v>143</v>
      </c>
      <c r="H62" s="10">
        <v>122</v>
      </c>
      <c r="I62" s="11">
        <v>6139</v>
      </c>
      <c r="J62" s="12">
        <f t="shared" si="4"/>
        <v>537</v>
      </c>
      <c r="K62" s="12">
        <f t="shared" si="5"/>
        <v>479</v>
      </c>
      <c r="L62" s="12">
        <f t="shared" si="6"/>
        <v>1016</v>
      </c>
      <c r="M62" s="13">
        <f t="shared" si="7"/>
        <v>16.549926698159307</v>
      </c>
    </row>
    <row r="63" spans="2:13" ht="16.5">
      <c r="B63" s="39" t="s">
        <v>27</v>
      </c>
      <c r="C63" s="14" t="s">
        <v>5</v>
      </c>
      <c r="D63" s="10">
        <v>52</v>
      </c>
      <c r="E63" s="10">
        <v>42</v>
      </c>
      <c r="F63" s="10">
        <v>31</v>
      </c>
      <c r="G63" s="10">
        <v>17</v>
      </c>
      <c r="H63" s="10">
        <v>17</v>
      </c>
      <c r="I63" s="11">
        <v>1009</v>
      </c>
      <c r="J63" s="12">
        <f t="shared" si="4"/>
        <v>94</v>
      </c>
      <c r="K63" s="12">
        <f t="shared" si="5"/>
        <v>65</v>
      </c>
      <c r="L63" s="12">
        <f t="shared" si="6"/>
        <v>159</v>
      </c>
      <c r="M63" s="13">
        <f t="shared" si="7"/>
        <v>15.758176412289396</v>
      </c>
    </row>
    <row r="64" spans="2:13" ht="16.5">
      <c r="B64" s="40"/>
      <c r="C64" s="14" t="s">
        <v>7</v>
      </c>
      <c r="D64" s="10">
        <v>62</v>
      </c>
      <c r="E64" s="10">
        <v>48</v>
      </c>
      <c r="F64" s="10">
        <v>36</v>
      </c>
      <c r="G64" s="10">
        <v>30</v>
      </c>
      <c r="H64" s="10">
        <v>43</v>
      </c>
      <c r="I64" s="11">
        <v>974</v>
      </c>
      <c r="J64" s="12">
        <f t="shared" si="4"/>
        <v>110</v>
      </c>
      <c r="K64" s="12">
        <f t="shared" si="5"/>
        <v>109</v>
      </c>
      <c r="L64" s="12">
        <f t="shared" si="6"/>
        <v>219</v>
      </c>
      <c r="M64" s="13">
        <f t="shared" si="7"/>
        <v>22.484599589322382</v>
      </c>
    </row>
    <row r="65" spans="2:13" ht="16.5">
      <c r="B65" s="41"/>
      <c r="C65" s="14" t="s">
        <v>8</v>
      </c>
      <c r="D65" s="10">
        <v>114</v>
      </c>
      <c r="E65" s="10">
        <v>90</v>
      </c>
      <c r="F65" s="10">
        <v>67</v>
      </c>
      <c r="G65" s="10">
        <v>47</v>
      </c>
      <c r="H65" s="10">
        <v>60</v>
      </c>
      <c r="I65" s="11">
        <v>1983</v>
      </c>
      <c r="J65" s="12">
        <f t="shared" si="4"/>
        <v>204</v>
      </c>
      <c r="K65" s="12">
        <f t="shared" si="5"/>
        <v>174</v>
      </c>
      <c r="L65" s="12">
        <f t="shared" si="6"/>
        <v>378</v>
      </c>
      <c r="M65" s="13">
        <f t="shared" si="7"/>
        <v>19.062027231467475</v>
      </c>
    </row>
    <row r="66" spans="2:13" ht="16.5">
      <c r="B66" s="39" t="s">
        <v>28</v>
      </c>
      <c r="C66" s="14" t="s">
        <v>5</v>
      </c>
      <c r="D66" s="10">
        <v>105</v>
      </c>
      <c r="E66" s="10">
        <v>63</v>
      </c>
      <c r="F66" s="10">
        <v>48</v>
      </c>
      <c r="G66" s="10">
        <v>30</v>
      </c>
      <c r="H66" s="10">
        <v>23</v>
      </c>
      <c r="I66" s="11">
        <v>1314</v>
      </c>
      <c r="J66" s="12">
        <f t="shared" si="4"/>
        <v>168</v>
      </c>
      <c r="K66" s="12">
        <f t="shared" si="5"/>
        <v>101</v>
      </c>
      <c r="L66" s="12">
        <f t="shared" si="6"/>
        <v>269</v>
      </c>
      <c r="M66" s="13">
        <f t="shared" si="7"/>
        <v>20.471841704718415</v>
      </c>
    </row>
    <row r="67" spans="2:13" ht="16.5">
      <c r="B67" s="40"/>
      <c r="C67" s="14" t="s">
        <v>7</v>
      </c>
      <c r="D67" s="10">
        <v>115</v>
      </c>
      <c r="E67" s="10">
        <v>60</v>
      </c>
      <c r="F67" s="10">
        <v>62</v>
      </c>
      <c r="G67" s="10">
        <v>52</v>
      </c>
      <c r="H67" s="10">
        <v>47</v>
      </c>
      <c r="I67" s="11">
        <v>1392</v>
      </c>
      <c r="J67" s="12">
        <f t="shared" si="4"/>
        <v>175</v>
      </c>
      <c r="K67" s="12">
        <f t="shared" si="5"/>
        <v>161</v>
      </c>
      <c r="L67" s="12">
        <f t="shared" si="6"/>
        <v>336</v>
      </c>
      <c r="M67" s="13">
        <f t="shared" si="7"/>
        <v>24.137931034482758</v>
      </c>
    </row>
    <row r="68" spans="2:13" ht="16.5">
      <c r="B68" s="41"/>
      <c r="C68" s="14" t="s">
        <v>8</v>
      </c>
      <c r="D68" s="10">
        <v>220</v>
      </c>
      <c r="E68" s="10">
        <v>123</v>
      </c>
      <c r="F68" s="10">
        <v>110</v>
      </c>
      <c r="G68" s="10">
        <v>82</v>
      </c>
      <c r="H68" s="10">
        <v>70</v>
      </c>
      <c r="I68" s="11">
        <v>2706</v>
      </c>
      <c r="J68" s="12">
        <f t="shared" si="4"/>
        <v>343</v>
      </c>
      <c r="K68" s="12">
        <f t="shared" si="5"/>
        <v>262</v>
      </c>
      <c r="L68" s="12">
        <f t="shared" si="6"/>
        <v>605</v>
      </c>
      <c r="M68" s="13">
        <f t="shared" si="7"/>
        <v>22.35772357723577</v>
      </c>
    </row>
    <row r="69" spans="2:13" ht="16.5">
      <c r="B69" s="39" t="s">
        <v>29</v>
      </c>
      <c r="C69" s="14" t="s">
        <v>5</v>
      </c>
      <c r="D69" s="10">
        <v>91</v>
      </c>
      <c r="E69" s="10">
        <v>108</v>
      </c>
      <c r="F69" s="10">
        <v>67</v>
      </c>
      <c r="G69" s="10">
        <v>40</v>
      </c>
      <c r="H69" s="10">
        <v>19</v>
      </c>
      <c r="I69" s="11">
        <v>1847</v>
      </c>
      <c r="J69" s="12">
        <f t="shared" si="4"/>
        <v>199</v>
      </c>
      <c r="K69" s="12">
        <f t="shared" si="5"/>
        <v>126</v>
      </c>
      <c r="L69" s="12">
        <f t="shared" si="6"/>
        <v>325</v>
      </c>
      <c r="M69" s="13">
        <f t="shared" si="7"/>
        <v>17.596101786681103</v>
      </c>
    </row>
    <row r="70" spans="2:13" ht="16.5">
      <c r="B70" s="40"/>
      <c r="C70" s="14" t="s">
        <v>7</v>
      </c>
      <c r="D70" s="10">
        <v>138</v>
      </c>
      <c r="E70" s="10">
        <v>98</v>
      </c>
      <c r="F70" s="10">
        <v>72</v>
      </c>
      <c r="G70" s="10">
        <v>41</v>
      </c>
      <c r="H70" s="10">
        <v>47</v>
      </c>
      <c r="I70" s="11">
        <v>1890</v>
      </c>
      <c r="J70" s="12">
        <f aca="true" t="shared" si="8" ref="J70:J101">SUM(D70:E70)</f>
        <v>236</v>
      </c>
      <c r="K70" s="12">
        <f aca="true" t="shared" si="9" ref="K70:K101">SUM(F70:H70)</f>
        <v>160</v>
      </c>
      <c r="L70" s="12">
        <f aca="true" t="shared" si="10" ref="L70:L101">SUM(D70:H70)</f>
        <v>396</v>
      </c>
      <c r="M70" s="13">
        <f aca="true" t="shared" si="11" ref="M70:M101">L70/I70*100</f>
        <v>20.952380952380953</v>
      </c>
    </row>
    <row r="71" spans="2:13" ht="16.5">
      <c r="B71" s="41"/>
      <c r="C71" s="14" t="s">
        <v>8</v>
      </c>
      <c r="D71" s="10">
        <v>229</v>
      </c>
      <c r="E71" s="10">
        <v>206</v>
      </c>
      <c r="F71" s="10">
        <v>139</v>
      </c>
      <c r="G71" s="10">
        <v>81</v>
      </c>
      <c r="H71" s="10">
        <v>66</v>
      </c>
      <c r="I71" s="11">
        <v>3737</v>
      </c>
      <c r="J71" s="12">
        <f t="shared" si="8"/>
        <v>435</v>
      </c>
      <c r="K71" s="12">
        <f t="shared" si="9"/>
        <v>286</v>
      </c>
      <c r="L71" s="12">
        <f t="shared" si="10"/>
        <v>721</v>
      </c>
      <c r="M71" s="13">
        <f t="shared" si="11"/>
        <v>19.293550976719292</v>
      </c>
    </row>
    <row r="72" spans="2:13" ht="16.5">
      <c r="B72" s="39" t="s">
        <v>30</v>
      </c>
      <c r="C72" s="14" t="s">
        <v>5</v>
      </c>
      <c r="D72" s="10">
        <v>234</v>
      </c>
      <c r="E72" s="10">
        <v>135</v>
      </c>
      <c r="F72" s="10">
        <v>133</v>
      </c>
      <c r="G72" s="10">
        <v>86</v>
      </c>
      <c r="H72" s="10">
        <v>74</v>
      </c>
      <c r="I72" s="11">
        <v>2226</v>
      </c>
      <c r="J72" s="12">
        <f t="shared" si="8"/>
        <v>369</v>
      </c>
      <c r="K72" s="12">
        <f t="shared" si="9"/>
        <v>293</v>
      </c>
      <c r="L72" s="12">
        <f t="shared" si="10"/>
        <v>662</v>
      </c>
      <c r="M72" s="13">
        <f t="shared" si="11"/>
        <v>29.73944294699012</v>
      </c>
    </row>
    <row r="73" spans="2:13" ht="16.5">
      <c r="B73" s="40"/>
      <c r="C73" s="14" t="s">
        <v>7</v>
      </c>
      <c r="D73" s="10">
        <v>263</v>
      </c>
      <c r="E73" s="10">
        <v>155</v>
      </c>
      <c r="F73" s="10">
        <v>152</v>
      </c>
      <c r="G73" s="10">
        <v>99</v>
      </c>
      <c r="H73" s="10">
        <v>128</v>
      </c>
      <c r="I73" s="11">
        <v>2447</v>
      </c>
      <c r="J73" s="12">
        <f t="shared" si="8"/>
        <v>418</v>
      </c>
      <c r="K73" s="12">
        <f t="shared" si="9"/>
        <v>379</v>
      </c>
      <c r="L73" s="12">
        <f t="shared" si="10"/>
        <v>797</v>
      </c>
      <c r="M73" s="13">
        <f t="shared" si="11"/>
        <v>32.570494483040456</v>
      </c>
    </row>
    <row r="74" spans="2:13" ht="16.5">
      <c r="B74" s="41"/>
      <c r="C74" s="14" t="s">
        <v>8</v>
      </c>
      <c r="D74" s="10">
        <v>497</v>
      </c>
      <c r="E74" s="10">
        <v>290</v>
      </c>
      <c r="F74" s="10">
        <v>285</v>
      </c>
      <c r="G74" s="10">
        <v>185</v>
      </c>
      <c r="H74" s="10">
        <v>202</v>
      </c>
      <c r="I74" s="11">
        <v>4673</v>
      </c>
      <c r="J74" s="12">
        <f t="shared" si="8"/>
        <v>787</v>
      </c>
      <c r="K74" s="12">
        <f t="shared" si="9"/>
        <v>672</v>
      </c>
      <c r="L74" s="12">
        <f t="shared" si="10"/>
        <v>1459</v>
      </c>
      <c r="M74" s="13">
        <f t="shared" si="11"/>
        <v>31.221913117911406</v>
      </c>
    </row>
    <row r="75" spans="2:13" ht="16.5">
      <c r="B75" s="39" t="s">
        <v>31</v>
      </c>
      <c r="C75" s="14" t="s">
        <v>5</v>
      </c>
      <c r="D75" s="10">
        <v>26</v>
      </c>
      <c r="E75" s="10">
        <v>13</v>
      </c>
      <c r="F75" s="10">
        <v>14</v>
      </c>
      <c r="G75" s="10">
        <v>10</v>
      </c>
      <c r="H75" s="10">
        <v>10</v>
      </c>
      <c r="I75" s="11">
        <v>587</v>
      </c>
      <c r="J75" s="12">
        <f t="shared" si="8"/>
        <v>39</v>
      </c>
      <c r="K75" s="12">
        <f t="shared" si="9"/>
        <v>34</v>
      </c>
      <c r="L75" s="12">
        <f t="shared" si="10"/>
        <v>73</v>
      </c>
      <c r="M75" s="13">
        <f t="shared" si="11"/>
        <v>12.43611584327087</v>
      </c>
    </row>
    <row r="76" spans="2:13" ht="16.5">
      <c r="B76" s="40"/>
      <c r="C76" s="14" t="s">
        <v>7</v>
      </c>
      <c r="D76" s="10">
        <v>27</v>
      </c>
      <c r="E76" s="10">
        <v>24</v>
      </c>
      <c r="F76" s="10">
        <v>25</v>
      </c>
      <c r="G76" s="10">
        <v>16</v>
      </c>
      <c r="H76" s="10">
        <v>13</v>
      </c>
      <c r="I76" s="11">
        <v>535</v>
      </c>
      <c r="J76" s="12">
        <f t="shared" si="8"/>
        <v>51</v>
      </c>
      <c r="K76" s="12">
        <f t="shared" si="9"/>
        <v>54</v>
      </c>
      <c r="L76" s="12">
        <f t="shared" si="10"/>
        <v>105</v>
      </c>
      <c r="M76" s="13">
        <f t="shared" si="11"/>
        <v>19.626168224299064</v>
      </c>
    </row>
    <row r="77" spans="2:13" ht="16.5">
      <c r="B77" s="41"/>
      <c r="C77" s="14" t="s">
        <v>8</v>
      </c>
      <c r="D77" s="10">
        <v>53</v>
      </c>
      <c r="E77" s="10">
        <v>37</v>
      </c>
      <c r="F77" s="10">
        <v>39</v>
      </c>
      <c r="G77" s="10">
        <v>26</v>
      </c>
      <c r="H77" s="10">
        <v>23</v>
      </c>
      <c r="I77" s="11">
        <v>1122</v>
      </c>
      <c r="J77" s="12">
        <f t="shared" si="8"/>
        <v>90</v>
      </c>
      <c r="K77" s="12">
        <f t="shared" si="9"/>
        <v>88</v>
      </c>
      <c r="L77" s="12">
        <f t="shared" si="10"/>
        <v>178</v>
      </c>
      <c r="M77" s="13">
        <f t="shared" si="11"/>
        <v>15.86452762923351</v>
      </c>
    </row>
    <row r="78" spans="2:13" ht="16.5">
      <c r="B78" s="39" t="s">
        <v>32</v>
      </c>
      <c r="C78" s="14" t="s">
        <v>5</v>
      </c>
      <c r="D78" s="10">
        <v>45</v>
      </c>
      <c r="E78" s="10">
        <v>26</v>
      </c>
      <c r="F78" s="10">
        <v>45</v>
      </c>
      <c r="G78" s="10">
        <v>14</v>
      </c>
      <c r="H78" s="10">
        <v>26</v>
      </c>
      <c r="I78" s="11">
        <v>947</v>
      </c>
      <c r="J78" s="12">
        <f t="shared" si="8"/>
        <v>71</v>
      </c>
      <c r="K78" s="12">
        <f t="shared" si="9"/>
        <v>85</v>
      </c>
      <c r="L78" s="12">
        <f t="shared" si="10"/>
        <v>156</v>
      </c>
      <c r="M78" s="13">
        <f t="shared" si="11"/>
        <v>16.473072861668427</v>
      </c>
    </row>
    <row r="79" spans="2:13" ht="16.5">
      <c r="B79" s="40"/>
      <c r="C79" s="14" t="s">
        <v>7</v>
      </c>
      <c r="D79" s="10">
        <v>63</v>
      </c>
      <c r="E79" s="10">
        <v>48</v>
      </c>
      <c r="F79" s="10">
        <v>49</v>
      </c>
      <c r="G79" s="10">
        <v>33</v>
      </c>
      <c r="H79" s="10">
        <v>33</v>
      </c>
      <c r="I79" s="11">
        <v>1020</v>
      </c>
      <c r="J79" s="12">
        <f t="shared" si="8"/>
        <v>111</v>
      </c>
      <c r="K79" s="12">
        <f t="shared" si="9"/>
        <v>115</v>
      </c>
      <c r="L79" s="12">
        <f t="shared" si="10"/>
        <v>226</v>
      </c>
      <c r="M79" s="13">
        <f t="shared" si="11"/>
        <v>22.15686274509804</v>
      </c>
    </row>
    <row r="80" spans="2:13" ht="16.5">
      <c r="B80" s="41"/>
      <c r="C80" s="14" t="s">
        <v>8</v>
      </c>
      <c r="D80" s="10">
        <v>108</v>
      </c>
      <c r="E80" s="10">
        <v>74</v>
      </c>
      <c r="F80" s="10">
        <v>94</v>
      </c>
      <c r="G80" s="10">
        <v>47</v>
      </c>
      <c r="H80" s="10">
        <v>59</v>
      </c>
      <c r="I80" s="11">
        <v>1967</v>
      </c>
      <c r="J80" s="12">
        <f t="shared" si="8"/>
        <v>182</v>
      </c>
      <c r="K80" s="12">
        <f t="shared" si="9"/>
        <v>200</v>
      </c>
      <c r="L80" s="12">
        <f t="shared" si="10"/>
        <v>382</v>
      </c>
      <c r="M80" s="13">
        <f t="shared" si="11"/>
        <v>19.42043721403152</v>
      </c>
    </row>
    <row r="81" spans="2:13" ht="16.5">
      <c r="B81" s="39" t="s">
        <v>33</v>
      </c>
      <c r="C81" s="14" t="s">
        <v>5</v>
      </c>
      <c r="D81" s="10">
        <v>99</v>
      </c>
      <c r="E81" s="10">
        <v>52</v>
      </c>
      <c r="F81" s="10">
        <v>62</v>
      </c>
      <c r="G81" s="10">
        <v>44</v>
      </c>
      <c r="H81" s="10">
        <v>36</v>
      </c>
      <c r="I81" s="11">
        <v>1354</v>
      </c>
      <c r="J81" s="12">
        <f t="shared" si="8"/>
        <v>151</v>
      </c>
      <c r="K81" s="12">
        <f t="shared" si="9"/>
        <v>142</v>
      </c>
      <c r="L81" s="12">
        <f t="shared" si="10"/>
        <v>293</v>
      </c>
      <c r="M81" s="13">
        <f t="shared" si="11"/>
        <v>21.639586410635157</v>
      </c>
    </row>
    <row r="82" spans="2:13" ht="16.5">
      <c r="B82" s="40"/>
      <c r="C82" s="14" t="s">
        <v>7</v>
      </c>
      <c r="D82" s="10">
        <v>106</v>
      </c>
      <c r="E82" s="10">
        <v>81</v>
      </c>
      <c r="F82" s="10">
        <v>67</v>
      </c>
      <c r="G82" s="10">
        <v>65</v>
      </c>
      <c r="H82" s="10">
        <v>58</v>
      </c>
      <c r="I82" s="11">
        <v>1560</v>
      </c>
      <c r="J82" s="12">
        <f t="shared" si="8"/>
        <v>187</v>
      </c>
      <c r="K82" s="12">
        <f t="shared" si="9"/>
        <v>190</v>
      </c>
      <c r="L82" s="12">
        <f t="shared" si="10"/>
        <v>377</v>
      </c>
      <c r="M82" s="13">
        <f t="shared" si="11"/>
        <v>24.166666666666668</v>
      </c>
    </row>
    <row r="83" spans="2:13" ht="16.5">
      <c r="B83" s="41"/>
      <c r="C83" s="14" t="s">
        <v>8</v>
      </c>
      <c r="D83" s="10">
        <v>205</v>
      </c>
      <c r="E83" s="10">
        <v>133</v>
      </c>
      <c r="F83" s="10">
        <v>129</v>
      </c>
      <c r="G83" s="10">
        <v>109</v>
      </c>
      <c r="H83" s="10">
        <v>94</v>
      </c>
      <c r="I83" s="11">
        <v>2914</v>
      </c>
      <c r="J83" s="12">
        <f t="shared" si="8"/>
        <v>338</v>
      </c>
      <c r="K83" s="12">
        <f t="shared" si="9"/>
        <v>332</v>
      </c>
      <c r="L83" s="12">
        <f t="shared" si="10"/>
        <v>670</v>
      </c>
      <c r="M83" s="13">
        <f t="shared" si="11"/>
        <v>22.992450240219632</v>
      </c>
    </row>
    <row r="84" spans="2:13" ht="16.5">
      <c r="B84" s="39" t="s">
        <v>34</v>
      </c>
      <c r="C84" s="14" t="s">
        <v>5</v>
      </c>
      <c r="D84" s="10">
        <v>112</v>
      </c>
      <c r="E84" s="10">
        <v>77</v>
      </c>
      <c r="F84" s="10">
        <v>62</v>
      </c>
      <c r="G84" s="10">
        <v>35</v>
      </c>
      <c r="H84" s="10">
        <v>31</v>
      </c>
      <c r="I84" s="11">
        <v>1443</v>
      </c>
      <c r="J84" s="12">
        <f t="shared" si="8"/>
        <v>189</v>
      </c>
      <c r="K84" s="12">
        <f t="shared" si="9"/>
        <v>128</v>
      </c>
      <c r="L84" s="12">
        <f t="shared" si="10"/>
        <v>317</v>
      </c>
      <c r="M84" s="13">
        <f t="shared" si="11"/>
        <v>21.968121968121967</v>
      </c>
    </row>
    <row r="85" spans="2:13" ht="16.5">
      <c r="B85" s="40"/>
      <c r="C85" s="14" t="s">
        <v>7</v>
      </c>
      <c r="D85" s="10">
        <v>141</v>
      </c>
      <c r="E85" s="10">
        <v>81</v>
      </c>
      <c r="F85" s="10">
        <v>82</v>
      </c>
      <c r="G85" s="10">
        <v>64</v>
      </c>
      <c r="H85" s="10">
        <v>58</v>
      </c>
      <c r="I85" s="11">
        <v>1680</v>
      </c>
      <c r="J85" s="12">
        <f t="shared" si="8"/>
        <v>222</v>
      </c>
      <c r="K85" s="12">
        <f t="shared" si="9"/>
        <v>204</v>
      </c>
      <c r="L85" s="12">
        <f t="shared" si="10"/>
        <v>426</v>
      </c>
      <c r="M85" s="13">
        <f t="shared" si="11"/>
        <v>25.357142857142854</v>
      </c>
    </row>
    <row r="86" spans="2:13" ht="16.5">
      <c r="B86" s="41"/>
      <c r="C86" s="14" t="s">
        <v>8</v>
      </c>
      <c r="D86" s="10">
        <v>253</v>
      </c>
      <c r="E86" s="10">
        <v>158</v>
      </c>
      <c r="F86" s="10">
        <v>144</v>
      </c>
      <c r="G86" s="10">
        <v>99</v>
      </c>
      <c r="H86" s="10">
        <v>89</v>
      </c>
      <c r="I86" s="11">
        <v>3123</v>
      </c>
      <c r="J86" s="12">
        <f t="shared" si="8"/>
        <v>411</v>
      </c>
      <c r="K86" s="12">
        <f t="shared" si="9"/>
        <v>332</v>
      </c>
      <c r="L86" s="12">
        <f t="shared" si="10"/>
        <v>743</v>
      </c>
      <c r="M86" s="13">
        <f t="shared" si="11"/>
        <v>23.791226384886325</v>
      </c>
    </row>
    <row r="87" spans="2:13" ht="16.5">
      <c r="B87" s="39" t="s">
        <v>35</v>
      </c>
      <c r="C87" s="14" t="s">
        <v>5</v>
      </c>
      <c r="D87" s="10">
        <v>39</v>
      </c>
      <c r="E87" s="10">
        <v>37</v>
      </c>
      <c r="F87" s="10">
        <v>44</v>
      </c>
      <c r="G87" s="10">
        <v>72</v>
      </c>
      <c r="H87" s="10">
        <v>51</v>
      </c>
      <c r="I87" s="11">
        <v>583</v>
      </c>
      <c r="J87" s="12">
        <f t="shared" si="8"/>
        <v>76</v>
      </c>
      <c r="K87" s="12">
        <f t="shared" si="9"/>
        <v>167</v>
      </c>
      <c r="L87" s="12">
        <f t="shared" si="10"/>
        <v>243</v>
      </c>
      <c r="M87" s="13">
        <f t="shared" si="11"/>
        <v>41.680960548885075</v>
      </c>
    </row>
    <row r="88" spans="2:13" ht="16.5">
      <c r="B88" s="40"/>
      <c r="C88" s="14" t="s">
        <v>7</v>
      </c>
      <c r="D88" s="10">
        <v>33</v>
      </c>
      <c r="E88" s="10">
        <v>54</v>
      </c>
      <c r="F88" s="10">
        <v>90</v>
      </c>
      <c r="G88" s="10">
        <v>63</v>
      </c>
      <c r="H88" s="10">
        <v>62</v>
      </c>
      <c r="I88" s="11">
        <v>680</v>
      </c>
      <c r="J88" s="12">
        <f t="shared" si="8"/>
        <v>87</v>
      </c>
      <c r="K88" s="12">
        <f t="shared" si="9"/>
        <v>215</v>
      </c>
      <c r="L88" s="12">
        <f t="shared" si="10"/>
        <v>302</v>
      </c>
      <c r="M88" s="13">
        <f t="shared" si="11"/>
        <v>44.41176470588235</v>
      </c>
    </row>
    <row r="89" spans="2:13" ht="16.5">
      <c r="B89" s="41"/>
      <c r="C89" s="14" t="s">
        <v>8</v>
      </c>
      <c r="D89" s="10">
        <v>72</v>
      </c>
      <c r="E89" s="10">
        <v>91</v>
      </c>
      <c r="F89" s="10">
        <v>134</v>
      </c>
      <c r="G89" s="10">
        <v>135</v>
      </c>
      <c r="H89" s="10">
        <v>113</v>
      </c>
      <c r="I89" s="11">
        <v>1263</v>
      </c>
      <c r="J89" s="12">
        <f t="shared" si="8"/>
        <v>163</v>
      </c>
      <c r="K89" s="12">
        <f t="shared" si="9"/>
        <v>382</v>
      </c>
      <c r="L89" s="12">
        <f t="shared" si="10"/>
        <v>545</v>
      </c>
      <c r="M89" s="13">
        <f t="shared" si="11"/>
        <v>43.151227236737924</v>
      </c>
    </row>
    <row r="90" spans="2:13" ht="16.5">
      <c r="B90" s="39" t="s">
        <v>36</v>
      </c>
      <c r="C90" s="14" t="s">
        <v>5</v>
      </c>
      <c r="D90" s="10">
        <v>89</v>
      </c>
      <c r="E90" s="10">
        <v>72</v>
      </c>
      <c r="F90" s="10">
        <v>41</v>
      </c>
      <c r="G90" s="10">
        <v>23</v>
      </c>
      <c r="H90" s="10">
        <v>18</v>
      </c>
      <c r="I90" s="11">
        <v>1397</v>
      </c>
      <c r="J90" s="12">
        <f t="shared" si="8"/>
        <v>161</v>
      </c>
      <c r="K90" s="12">
        <f t="shared" si="9"/>
        <v>82</v>
      </c>
      <c r="L90" s="12">
        <f t="shared" si="10"/>
        <v>243</v>
      </c>
      <c r="M90" s="13">
        <f t="shared" si="11"/>
        <v>17.39441660701503</v>
      </c>
    </row>
    <row r="91" spans="2:13" ht="16.5">
      <c r="B91" s="40"/>
      <c r="C91" s="14" t="s">
        <v>7</v>
      </c>
      <c r="D91" s="10">
        <v>118</v>
      </c>
      <c r="E91" s="10">
        <v>59</v>
      </c>
      <c r="F91" s="10">
        <v>40</v>
      </c>
      <c r="G91" s="10">
        <v>40</v>
      </c>
      <c r="H91" s="10">
        <v>38</v>
      </c>
      <c r="I91" s="11">
        <v>1435</v>
      </c>
      <c r="J91" s="12">
        <f t="shared" si="8"/>
        <v>177</v>
      </c>
      <c r="K91" s="12">
        <f t="shared" si="9"/>
        <v>118</v>
      </c>
      <c r="L91" s="12">
        <f t="shared" si="10"/>
        <v>295</v>
      </c>
      <c r="M91" s="13">
        <f t="shared" si="11"/>
        <v>20.557491289198605</v>
      </c>
    </row>
    <row r="92" spans="2:13" ht="16.5">
      <c r="B92" s="41"/>
      <c r="C92" s="14" t="s">
        <v>8</v>
      </c>
      <c r="D92" s="10">
        <v>207</v>
      </c>
      <c r="E92" s="10">
        <v>131</v>
      </c>
      <c r="F92" s="10">
        <v>81</v>
      </c>
      <c r="G92" s="10">
        <v>63</v>
      </c>
      <c r="H92" s="10">
        <v>56</v>
      </c>
      <c r="I92" s="11">
        <v>2832</v>
      </c>
      <c r="J92" s="12">
        <f t="shared" si="8"/>
        <v>338</v>
      </c>
      <c r="K92" s="12">
        <f t="shared" si="9"/>
        <v>200</v>
      </c>
      <c r="L92" s="12">
        <f t="shared" si="10"/>
        <v>538</v>
      </c>
      <c r="M92" s="13">
        <f t="shared" si="11"/>
        <v>18.997175141242938</v>
      </c>
    </row>
    <row r="93" spans="2:13" ht="16.5">
      <c r="B93" s="39" t="s">
        <v>37</v>
      </c>
      <c r="C93" s="14" t="s">
        <v>5</v>
      </c>
      <c r="D93" s="10">
        <v>124</v>
      </c>
      <c r="E93" s="10">
        <v>77</v>
      </c>
      <c r="F93" s="10">
        <v>61</v>
      </c>
      <c r="G93" s="10">
        <v>37</v>
      </c>
      <c r="H93" s="10">
        <v>27</v>
      </c>
      <c r="I93" s="11">
        <v>1877</v>
      </c>
      <c r="J93" s="12">
        <f t="shared" si="8"/>
        <v>201</v>
      </c>
      <c r="K93" s="12">
        <f t="shared" si="9"/>
        <v>125</v>
      </c>
      <c r="L93" s="12">
        <f t="shared" si="10"/>
        <v>326</v>
      </c>
      <c r="M93" s="13">
        <f t="shared" si="11"/>
        <v>17.368140649973363</v>
      </c>
    </row>
    <row r="94" spans="2:13" ht="16.5">
      <c r="B94" s="40"/>
      <c r="C94" s="14" t="s">
        <v>7</v>
      </c>
      <c r="D94" s="10">
        <v>136</v>
      </c>
      <c r="E94" s="10">
        <v>89</v>
      </c>
      <c r="F94" s="10">
        <v>59</v>
      </c>
      <c r="G94" s="10">
        <v>60</v>
      </c>
      <c r="H94" s="10">
        <v>49</v>
      </c>
      <c r="I94" s="11">
        <v>1980</v>
      </c>
      <c r="J94" s="12">
        <f t="shared" si="8"/>
        <v>225</v>
      </c>
      <c r="K94" s="12">
        <f t="shared" si="9"/>
        <v>168</v>
      </c>
      <c r="L94" s="12">
        <f t="shared" si="10"/>
        <v>393</v>
      </c>
      <c r="M94" s="13">
        <f t="shared" si="11"/>
        <v>19.848484848484848</v>
      </c>
    </row>
    <row r="95" spans="2:13" ht="16.5">
      <c r="B95" s="41"/>
      <c r="C95" s="14" t="s">
        <v>8</v>
      </c>
      <c r="D95" s="10">
        <v>260</v>
      </c>
      <c r="E95" s="10">
        <v>166</v>
      </c>
      <c r="F95" s="10">
        <v>120</v>
      </c>
      <c r="G95" s="10">
        <v>97</v>
      </c>
      <c r="H95" s="10">
        <v>76</v>
      </c>
      <c r="I95" s="11">
        <v>3857</v>
      </c>
      <c r="J95" s="12">
        <f t="shared" si="8"/>
        <v>426</v>
      </c>
      <c r="K95" s="12">
        <f t="shared" si="9"/>
        <v>293</v>
      </c>
      <c r="L95" s="12">
        <f t="shared" si="10"/>
        <v>719</v>
      </c>
      <c r="M95" s="13">
        <f t="shared" si="11"/>
        <v>18.64143116411719</v>
      </c>
    </row>
    <row r="96" spans="2:13" ht="16.5">
      <c r="B96" s="39" t="s">
        <v>38</v>
      </c>
      <c r="C96" s="14" t="s">
        <v>5</v>
      </c>
      <c r="D96" s="10">
        <v>130</v>
      </c>
      <c r="E96" s="10">
        <v>83</v>
      </c>
      <c r="F96" s="10">
        <v>79</v>
      </c>
      <c r="G96" s="10">
        <v>48</v>
      </c>
      <c r="H96" s="10">
        <v>14</v>
      </c>
      <c r="I96" s="11">
        <v>2054</v>
      </c>
      <c r="J96" s="12">
        <f t="shared" si="8"/>
        <v>213</v>
      </c>
      <c r="K96" s="12">
        <f t="shared" si="9"/>
        <v>141</v>
      </c>
      <c r="L96" s="12">
        <f t="shared" si="10"/>
        <v>354</v>
      </c>
      <c r="M96" s="13">
        <f t="shared" si="11"/>
        <v>17.234664070107108</v>
      </c>
    </row>
    <row r="97" spans="2:13" ht="16.5">
      <c r="B97" s="40"/>
      <c r="C97" s="14" t="s">
        <v>7</v>
      </c>
      <c r="D97" s="10">
        <v>135</v>
      </c>
      <c r="E97" s="10">
        <v>101</v>
      </c>
      <c r="F97" s="10">
        <v>103</v>
      </c>
      <c r="G97" s="10">
        <v>47</v>
      </c>
      <c r="H97" s="10">
        <v>50</v>
      </c>
      <c r="I97" s="11">
        <v>2194</v>
      </c>
      <c r="J97" s="12">
        <f t="shared" si="8"/>
        <v>236</v>
      </c>
      <c r="K97" s="12">
        <f t="shared" si="9"/>
        <v>200</v>
      </c>
      <c r="L97" s="12">
        <f t="shared" si="10"/>
        <v>436</v>
      </c>
      <c r="M97" s="13">
        <f t="shared" si="11"/>
        <v>19.872379216043758</v>
      </c>
    </row>
    <row r="98" spans="2:13" ht="16.5">
      <c r="B98" s="41"/>
      <c r="C98" s="14" t="s">
        <v>8</v>
      </c>
      <c r="D98" s="10">
        <v>265</v>
      </c>
      <c r="E98" s="10">
        <v>184</v>
      </c>
      <c r="F98" s="10">
        <v>182</v>
      </c>
      <c r="G98" s="10">
        <v>95</v>
      </c>
      <c r="H98" s="10">
        <v>64</v>
      </c>
      <c r="I98" s="11">
        <v>4248</v>
      </c>
      <c r="J98" s="12">
        <f t="shared" si="8"/>
        <v>449</v>
      </c>
      <c r="K98" s="12">
        <f t="shared" si="9"/>
        <v>341</v>
      </c>
      <c r="L98" s="12">
        <f t="shared" si="10"/>
        <v>790</v>
      </c>
      <c r="M98" s="13">
        <f t="shared" si="11"/>
        <v>18.5969868173258</v>
      </c>
    </row>
    <row r="99" spans="2:13" ht="16.5">
      <c r="B99" s="39" t="s">
        <v>39</v>
      </c>
      <c r="C99" s="14" t="s">
        <v>5</v>
      </c>
      <c r="D99" s="10">
        <v>66</v>
      </c>
      <c r="E99" s="10">
        <v>52</v>
      </c>
      <c r="F99" s="10">
        <v>35</v>
      </c>
      <c r="G99" s="10">
        <v>17</v>
      </c>
      <c r="H99" s="10">
        <v>10</v>
      </c>
      <c r="I99" s="11">
        <v>681</v>
      </c>
      <c r="J99" s="12">
        <f t="shared" si="8"/>
        <v>118</v>
      </c>
      <c r="K99" s="12">
        <f t="shared" si="9"/>
        <v>62</v>
      </c>
      <c r="L99" s="12">
        <f t="shared" si="10"/>
        <v>180</v>
      </c>
      <c r="M99" s="13">
        <f t="shared" si="11"/>
        <v>26.431718061674008</v>
      </c>
    </row>
    <row r="100" spans="2:13" ht="16.5">
      <c r="B100" s="40"/>
      <c r="C100" s="14" t="s">
        <v>7</v>
      </c>
      <c r="D100" s="10">
        <v>77</v>
      </c>
      <c r="E100" s="10">
        <v>48</v>
      </c>
      <c r="F100" s="10">
        <v>32</v>
      </c>
      <c r="G100" s="10">
        <v>37</v>
      </c>
      <c r="H100" s="10">
        <v>53</v>
      </c>
      <c r="I100" s="11">
        <v>726</v>
      </c>
      <c r="J100" s="12">
        <f t="shared" si="8"/>
        <v>125</v>
      </c>
      <c r="K100" s="12">
        <f t="shared" si="9"/>
        <v>122</v>
      </c>
      <c r="L100" s="12">
        <f t="shared" si="10"/>
        <v>247</v>
      </c>
      <c r="M100" s="13">
        <f t="shared" si="11"/>
        <v>34.02203856749311</v>
      </c>
    </row>
    <row r="101" spans="2:13" ht="16.5">
      <c r="B101" s="41"/>
      <c r="C101" s="14" t="s">
        <v>8</v>
      </c>
      <c r="D101" s="10">
        <v>143</v>
      </c>
      <c r="E101" s="10">
        <v>100</v>
      </c>
      <c r="F101" s="10">
        <v>67</v>
      </c>
      <c r="G101" s="10">
        <v>54</v>
      </c>
      <c r="H101" s="10">
        <v>63</v>
      </c>
      <c r="I101" s="11">
        <v>1407</v>
      </c>
      <c r="J101" s="12">
        <f t="shared" si="8"/>
        <v>243</v>
      </c>
      <c r="K101" s="12">
        <f t="shared" si="9"/>
        <v>184</v>
      </c>
      <c r="L101" s="12">
        <f t="shared" si="10"/>
        <v>427</v>
      </c>
      <c r="M101" s="13">
        <f t="shared" si="11"/>
        <v>30.34825870646766</v>
      </c>
    </row>
    <row r="102" spans="2:13" ht="16.5">
      <c r="B102" s="39" t="s">
        <v>47</v>
      </c>
      <c r="C102" s="14" t="s">
        <v>5</v>
      </c>
      <c r="D102" s="10">
        <v>109</v>
      </c>
      <c r="E102" s="10">
        <v>51</v>
      </c>
      <c r="F102" s="10">
        <v>39</v>
      </c>
      <c r="G102" s="10">
        <v>17</v>
      </c>
      <c r="H102" s="10">
        <v>11</v>
      </c>
      <c r="I102" s="11">
        <v>1692</v>
      </c>
      <c r="J102" s="15">
        <f aca="true" t="shared" si="12" ref="J102:J122">SUM(D102:E102)</f>
        <v>160</v>
      </c>
      <c r="K102" s="12">
        <f aca="true" t="shared" si="13" ref="K102:K122">SUM(F102:H102)</f>
        <v>67</v>
      </c>
      <c r="L102" s="12">
        <f aca="true" t="shared" si="14" ref="L102:L122">SUM(D102:H102)</f>
        <v>227</v>
      </c>
      <c r="M102" s="13">
        <f aca="true" t="shared" si="15" ref="M102:M122">L102/I102*100</f>
        <v>13.416075650118204</v>
      </c>
    </row>
    <row r="103" spans="2:13" ht="16.5">
      <c r="B103" s="40"/>
      <c r="C103" s="14" t="s">
        <v>7</v>
      </c>
      <c r="D103" s="10">
        <v>102</v>
      </c>
      <c r="E103" s="10">
        <v>60</v>
      </c>
      <c r="F103" s="10">
        <v>57</v>
      </c>
      <c r="G103" s="10">
        <v>17</v>
      </c>
      <c r="H103" s="10">
        <v>31</v>
      </c>
      <c r="I103" s="11">
        <v>1753</v>
      </c>
      <c r="J103" s="16">
        <f t="shared" si="12"/>
        <v>162</v>
      </c>
      <c r="K103" s="12">
        <f t="shared" si="13"/>
        <v>105</v>
      </c>
      <c r="L103" s="12">
        <f t="shared" si="14"/>
        <v>267</v>
      </c>
      <c r="M103" s="13">
        <f t="shared" si="15"/>
        <v>15.231032515687392</v>
      </c>
    </row>
    <row r="104" spans="2:13" ht="16.5">
      <c r="B104" s="41"/>
      <c r="C104" s="14" t="s">
        <v>8</v>
      </c>
      <c r="D104" s="10">
        <v>211</v>
      </c>
      <c r="E104" s="10">
        <v>111</v>
      </c>
      <c r="F104" s="10">
        <v>96</v>
      </c>
      <c r="G104" s="10">
        <v>34</v>
      </c>
      <c r="H104" s="10">
        <v>42</v>
      </c>
      <c r="I104" s="11">
        <v>3445</v>
      </c>
      <c r="J104" s="16">
        <f t="shared" si="12"/>
        <v>322</v>
      </c>
      <c r="K104" s="12">
        <f t="shared" si="13"/>
        <v>172</v>
      </c>
      <c r="L104" s="12">
        <f t="shared" si="14"/>
        <v>494</v>
      </c>
      <c r="M104" s="13">
        <f t="shared" si="15"/>
        <v>14.339622641509434</v>
      </c>
    </row>
    <row r="105" spans="2:13" ht="16.5">
      <c r="B105" s="39" t="s">
        <v>55</v>
      </c>
      <c r="C105" s="14" t="s">
        <v>5</v>
      </c>
      <c r="D105" s="10">
        <v>83</v>
      </c>
      <c r="E105" s="10">
        <v>42</v>
      </c>
      <c r="F105" s="10">
        <v>32</v>
      </c>
      <c r="G105" s="10">
        <v>20</v>
      </c>
      <c r="H105" s="10">
        <v>7</v>
      </c>
      <c r="I105" s="11">
        <v>1230</v>
      </c>
      <c r="J105" s="15">
        <f t="shared" si="12"/>
        <v>125</v>
      </c>
      <c r="K105" s="12">
        <f t="shared" si="13"/>
        <v>59</v>
      </c>
      <c r="L105" s="12">
        <f t="shared" si="14"/>
        <v>184</v>
      </c>
      <c r="M105" s="13">
        <f t="shared" si="15"/>
        <v>14.959349593495935</v>
      </c>
    </row>
    <row r="106" spans="2:13" ht="16.5">
      <c r="B106" s="40"/>
      <c r="C106" s="14" t="s">
        <v>7</v>
      </c>
      <c r="D106" s="10">
        <v>89</v>
      </c>
      <c r="E106" s="10">
        <v>40</v>
      </c>
      <c r="F106" s="10">
        <v>37</v>
      </c>
      <c r="G106" s="10">
        <v>15</v>
      </c>
      <c r="H106" s="10">
        <v>16</v>
      </c>
      <c r="I106" s="11">
        <v>1255</v>
      </c>
      <c r="J106" s="16">
        <f t="shared" si="12"/>
        <v>129</v>
      </c>
      <c r="K106" s="12">
        <f t="shared" si="13"/>
        <v>68</v>
      </c>
      <c r="L106" s="12">
        <f t="shared" si="14"/>
        <v>197</v>
      </c>
      <c r="M106" s="13">
        <f t="shared" si="15"/>
        <v>15.697211155378485</v>
      </c>
    </row>
    <row r="107" spans="2:13" ht="16.5">
      <c r="B107" s="41"/>
      <c r="C107" s="14" t="s">
        <v>8</v>
      </c>
      <c r="D107" s="10">
        <v>172</v>
      </c>
      <c r="E107" s="10">
        <v>82</v>
      </c>
      <c r="F107" s="10">
        <v>69</v>
      </c>
      <c r="G107" s="10">
        <v>35</v>
      </c>
      <c r="H107" s="10">
        <v>23</v>
      </c>
      <c r="I107" s="11">
        <v>2485</v>
      </c>
      <c r="J107" s="16">
        <f t="shared" si="12"/>
        <v>254</v>
      </c>
      <c r="K107" s="12">
        <f t="shared" si="13"/>
        <v>127</v>
      </c>
      <c r="L107" s="12">
        <f t="shared" si="14"/>
        <v>381</v>
      </c>
      <c r="M107" s="13">
        <f t="shared" si="15"/>
        <v>15.331991951710261</v>
      </c>
    </row>
    <row r="108" spans="2:13" ht="16.5">
      <c r="B108" s="39" t="s">
        <v>56</v>
      </c>
      <c r="C108" s="14" t="s">
        <v>57</v>
      </c>
      <c r="D108" s="10">
        <v>71</v>
      </c>
      <c r="E108" s="10">
        <v>34</v>
      </c>
      <c r="F108" s="10">
        <v>23</v>
      </c>
      <c r="G108" s="10">
        <v>14</v>
      </c>
      <c r="H108" s="10">
        <v>2</v>
      </c>
      <c r="I108" s="11">
        <v>944</v>
      </c>
      <c r="J108" s="15">
        <f t="shared" si="12"/>
        <v>105</v>
      </c>
      <c r="K108" s="12">
        <f t="shared" si="13"/>
        <v>39</v>
      </c>
      <c r="L108" s="12">
        <f t="shared" si="14"/>
        <v>144</v>
      </c>
      <c r="M108" s="13">
        <f t="shared" si="15"/>
        <v>15.254237288135593</v>
      </c>
    </row>
    <row r="109" spans="2:13" ht="16.5">
      <c r="B109" s="40"/>
      <c r="C109" s="14" t="s">
        <v>58</v>
      </c>
      <c r="D109" s="10">
        <v>66</v>
      </c>
      <c r="E109" s="10">
        <v>33</v>
      </c>
      <c r="F109" s="10">
        <v>34</v>
      </c>
      <c r="G109" s="10">
        <v>28</v>
      </c>
      <c r="H109" s="10">
        <v>24</v>
      </c>
      <c r="I109" s="11">
        <v>986</v>
      </c>
      <c r="J109" s="16">
        <f t="shared" si="12"/>
        <v>99</v>
      </c>
      <c r="K109" s="12">
        <f t="shared" si="13"/>
        <v>86</v>
      </c>
      <c r="L109" s="12">
        <f t="shared" si="14"/>
        <v>185</v>
      </c>
      <c r="M109" s="13">
        <f t="shared" si="15"/>
        <v>18.76267748478702</v>
      </c>
    </row>
    <row r="110" spans="2:13" ht="16.5">
      <c r="B110" s="41"/>
      <c r="C110" s="14" t="s">
        <v>59</v>
      </c>
      <c r="D110" s="10">
        <v>137</v>
      </c>
      <c r="E110" s="10">
        <v>67</v>
      </c>
      <c r="F110" s="10">
        <v>57</v>
      </c>
      <c r="G110" s="10">
        <v>42</v>
      </c>
      <c r="H110" s="10">
        <v>26</v>
      </c>
      <c r="I110" s="11">
        <v>1930</v>
      </c>
      <c r="J110" s="16">
        <f t="shared" si="12"/>
        <v>204</v>
      </c>
      <c r="K110" s="12">
        <f t="shared" si="13"/>
        <v>125</v>
      </c>
      <c r="L110" s="12">
        <f t="shared" si="14"/>
        <v>329</v>
      </c>
      <c r="M110" s="13">
        <f t="shared" si="15"/>
        <v>17.04663212435233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379</v>
      </c>
      <c r="J111" s="12">
        <f t="shared" si="12"/>
        <v>0</v>
      </c>
      <c r="K111" s="12">
        <f t="shared" si="13"/>
        <v>0</v>
      </c>
      <c r="L111" s="12">
        <f t="shared" si="14"/>
        <v>0</v>
      </c>
      <c r="M111" s="13">
        <f t="shared" si="15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77</v>
      </c>
      <c r="J112" s="12">
        <f t="shared" si="12"/>
        <v>0</v>
      </c>
      <c r="K112" s="12">
        <f t="shared" si="13"/>
        <v>0</v>
      </c>
      <c r="L112" s="12">
        <f t="shared" si="14"/>
        <v>0</v>
      </c>
      <c r="M112" s="13">
        <f t="shared" si="15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456</v>
      </c>
      <c r="J113" s="12">
        <f t="shared" si="12"/>
        <v>0</v>
      </c>
      <c r="K113" s="12">
        <f t="shared" si="13"/>
        <v>0</v>
      </c>
      <c r="L113" s="12">
        <f t="shared" si="14"/>
        <v>0</v>
      </c>
      <c r="M113" s="13">
        <f t="shared" si="15"/>
        <v>0</v>
      </c>
    </row>
    <row r="114" spans="2:13" ht="16.5">
      <c r="B114" s="39" t="s">
        <v>41</v>
      </c>
      <c r="C114" s="14" t="s">
        <v>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51</v>
      </c>
      <c r="J114" s="12">
        <f t="shared" si="12"/>
        <v>0</v>
      </c>
      <c r="K114" s="12">
        <f t="shared" si="13"/>
        <v>0</v>
      </c>
      <c r="L114" s="12">
        <f t="shared" si="14"/>
        <v>0</v>
      </c>
      <c r="M114" s="13">
        <f t="shared" si="15"/>
        <v>0</v>
      </c>
    </row>
    <row r="115" spans="2:13" ht="16.5">
      <c r="B115" s="40"/>
      <c r="C115" s="14" t="s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18</v>
      </c>
      <c r="J115" s="12">
        <f t="shared" si="12"/>
        <v>0</v>
      </c>
      <c r="K115" s="12">
        <f t="shared" si="13"/>
        <v>0</v>
      </c>
      <c r="L115" s="12">
        <f t="shared" si="14"/>
        <v>0</v>
      </c>
      <c r="M115" s="13">
        <f t="shared" si="15"/>
        <v>0</v>
      </c>
    </row>
    <row r="116" spans="2:13" ht="16.5">
      <c r="B116" s="40"/>
      <c r="C116" s="17" t="s">
        <v>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69</v>
      </c>
      <c r="J116" s="18">
        <f t="shared" si="12"/>
        <v>0</v>
      </c>
      <c r="K116" s="12">
        <f t="shared" si="13"/>
        <v>0</v>
      </c>
      <c r="L116" s="12">
        <f t="shared" si="14"/>
        <v>0</v>
      </c>
      <c r="M116" s="13">
        <f t="shared" si="15"/>
        <v>0</v>
      </c>
    </row>
    <row r="117" spans="2:13" ht="16.5">
      <c r="B117" s="46" t="s">
        <v>42</v>
      </c>
      <c r="C117" s="14" t="s">
        <v>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1">
        <v>300</v>
      </c>
      <c r="J117" s="10">
        <f t="shared" si="12"/>
        <v>0</v>
      </c>
      <c r="K117" s="19">
        <f t="shared" si="13"/>
        <v>0</v>
      </c>
      <c r="L117" s="19">
        <f t="shared" si="14"/>
        <v>0</v>
      </c>
      <c r="M117" s="20">
        <f t="shared" si="15"/>
        <v>0</v>
      </c>
    </row>
    <row r="118" spans="2:13" ht="16.5">
      <c r="B118" s="46"/>
      <c r="C118" s="14" t="s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1">
        <v>37</v>
      </c>
      <c r="J118" s="10">
        <f t="shared" si="12"/>
        <v>0</v>
      </c>
      <c r="K118" s="19">
        <f t="shared" si="13"/>
        <v>0</v>
      </c>
      <c r="L118" s="19">
        <f t="shared" si="14"/>
        <v>0</v>
      </c>
      <c r="M118" s="20">
        <f t="shared" si="15"/>
        <v>0</v>
      </c>
    </row>
    <row r="119" spans="2:13" ht="16.5">
      <c r="B119" s="48"/>
      <c r="C119" s="21" t="s">
        <v>8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3">
        <v>337</v>
      </c>
      <c r="J119" s="22">
        <f t="shared" si="12"/>
        <v>0</v>
      </c>
      <c r="K119" s="24">
        <f t="shared" si="13"/>
        <v>0</v>
      </c>
      <c r="L119" s="24">
        <f t="shared" si="14"/>
        <v>0</v>
      </c>
      <c r="M119" s="25">
        <f t="shared" si="15"/>
        <v>0</v>
      </c>
    </row>
    <row r="120" spans="2:13" ht="16.5">
      <c r="B120" s="41" t="s">
        <v>44</v>
      </c>
      <c r="C120" s="9" t="s">
        <v>43</v>
      </c>
      <c r="D120" s="26">
        <v>3614</v>
      </c>
      <c r="E120" s="26">
        <v>2224</v>
      </c>
      <c r="F120" s="26">
        <v>1865</v>
      </c>
      <c r="G120" s="26">
        <v>1245</v>
      </c>
      <c r="H120" s="26">
        <v>884</v>
      </c>
      <c r="I120" s="27">
        <v>54757</v>
      </c>
      <c r="J120" s="16">
        <f t="shared" si="12"/>
        <v>5838</v>
      </c>
      <c r="K120" s="12">
        <f t="shared" si="13"/>
        <v>3994</v>
      </c>
      <c r="L120" s="12">
        <f t="shared" si="14"/>
        <v>9832</v>
      </c>
      <c r="M120" s="13">
        <f t="shared" si="15"/>
        <v>17.95569516226236</v>
      </c>
    </row>
    <row r="121" spans="2:13" ht="16.5">
      <c r="B121" s="46"/>
      <c r="C121" s="14" t="s">
        <v>45</v>
      </c>
      <c r="D121" s="10">
        <v>4018</v>
      </c>
      <c r="E121" s="10">
        <v>2571</v>
      </c>
      <c r="F121" s="10">
        <v>2354</v>
      </c>
      <c r="G121" s="10">
        <v>1815</v>
      </c>
      <c r="H121" s="10">
        <v>1889</v>
      </c>
      <c r="I121" s="11">
        <v>58093</v>
      </c>
      <c r="J121" s="16">
        <f t="shared" si="12"/>
        <v>6589</v>
      </c>
      <c r="K121" s="12">
        <f t="shared" si="13"/>
        <v>6058</v>
      </c>
      <c r="L121" s="12">
        <f t="shared" si="14"/>
        <v>12647</v>
      </c>
      <c r="M121" s="13">
        <f t="shared" si="15"/>
        <v>21.770264920042003</v>
      </c>
    </row>
    <row r="122" spans="2:13" ht="18" thickBot="1">
      <c r="B122" s="47"/>
      <c r="C122" s="28" t="s">
        <v>46</v>
      </c>
      <c r="D122" s="29">
        <v>7632</v>
      </c>
      <c r="E122" s="29">
        <v>4795</v>
      </c>
      <c r="F122" s="29">
        <v>4219</v>
      </c>
      <c r="G122" s="29">
        <v>3060</v>
      </c>
      <c r="H122" s="29">
        <v>2773</v>
      </c>
      <c r="I122" s="30">
        <v>112850</v>
      </c>
      <c r="J122" s="31">
        <f t="shared" si="12"/>
        <v>12427</v>
      </c>
      <c r="K122" s="32">
        <f t="shared" si="13"/>
        <v>10052</v>
      </c>
      <c r="L122" s="32">
        <f t="shared" si="14"/>
        <v>22479</v>
      </c>
      <c r="M122" s="33">
        <f t="shared" si="15"/>
        <v>19.919361984935755</v>
      </c>
    </row>
  </sheetData>
  <sheetProtection/>
  <mergeCells count="48">
    <mergeCell ref="B81:B83"/>
    <mergeCell ref="B66:B68"/>
    <mergeCell ref="B51:B53"/>
    <mergeCell ref="B24:B26"/>
    <mergeCell ref="B45:B47"/>
    <mergeCell ref="B69:B71"/>
    <mergeCell ref="B39:B41"/>
    <mergeCell ref="B42:B44"/>
    <mergeCell ref="B114:B116"/>
    <mergeCell ref="B27:B29"/>
    <mergeCell ref="B57:B59"/>
    <mergeCell ref="B75:B77"/>
    <mergeCell ref="B78:B80"/>
    <mergeCell ref="M4:M5"/>
    <mergeCell ref="I4:I5"/>
    <mergeCell ref="B60:B62"/>
    <mergeCell ref="B63:B65"/>
    <mergeCell ref="B54:B56"/>
    <mergeCell ref="B108:B110"/>
    <mergeCell ref="B84:B86"/>
    <mergeCell ref="B87:B89"/>
    <mergeCell ref="B72:B74"/>
    <mergeCell ref="B36:B38"/>
    <mergeCell ref="B120:B122"/>
    <mergeCell ref="B90:B92"/>
    <mergeCell ref="B93:B95"/>
    <mergeCell ref="B96:B98"/>
    <mergeCell ref="B99:B101"/>
    <mergeCell ref="B117:B119"/>
    <mergeCell ref="B105:B107"/>
    <mergeCell ref="B102:B104"/>
    <mergeCell ref="B111:B113"/>
    <mergeCell ref="B6:B8"/>
    <mergeCell ref="D4:D5"/>
    <mergeCell ref="B9:B11"/>
    <mergeCell ref="B12:B14"/>
    <mergeCell ref="B15:B17"/>
    <mergeCell ref="B48:B50"/>
    <mergeCell ref="B18:B20"/>
    <mergeCell ref="B21:B23"/>
    <mergeCell ref="B30:B32"/>
    <mergeCell ref="B33:B35"/>
    <mergeCell ref="H4:H5"/>
    <mergeCell ref="G4:G5"/>
    <mergeCell ref="F4:F5"/>
    <mergeCell ref="E4:E5"/>
    <mergeCell ref="B4:B5"/>
    <mergeCell ref="C4:C5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76</v>
      </c>
      <c r="F1" s="3"/>
      <c r="L1" s="4">
        <f>M122</f>
        <v>19.965631477315004</v>
      </c>
      <c r="M1" s="5" t="s">
        <v>69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70</v>
      </c>
      <c r="K5" s="8" t="s">
        <v>71</v>
      </c>
      <c r="L5" s="8" t="s">
        <v>72</v>
      </c>
      <c r="M5" s="43"/>
    </row>
    <row r="6" spans="2:13" ht="16.5">
      <c r="B6" s="40" t="s">
        <v>6</v>
      </c>
      <c r="C6" s="9" t="s">
        <v>5</v>
      </c>
      <c r="D6" s="10">
        <v>73</v>
      </c>
      <c r="E6" s="10">
        <v>49</v>
      </c>
      <c r="F6" s="10">
        <v>34</v>
      </c>
      <c r="G6" s="10">
        <v>22</v>
      </c>
      <c r="H6" s="10">
        <v>20</v>
      </c>
      <c r="I6" s="11">
        <v>1088</v>
      </c>
      <c r="J6" s="12">
        <f aca="true" t="shared" si="0" ref="J6:J37">SUM(D6:E6)</f>
        <v>122</v>
      </c>
      <c r="K6" s="12">
        <f aca="true" t="shared" si="1" ref="K6:K37">SUM(F6:H6)</f>
        <v>76</v>
      </c>
      <c r="L6" s="12">
        <f aca="true" t="shared" si="2" ref="L6:L37">SUM(D6:H6)</f>
        <v>198</v>
      </c>
      <c r="M6" s="13">
        <f aca="true" t="shared" si="3" ref="M6:M37">L6/I6*100</f>
        <v>18.198529411764707</v>
      </c>
    </row>
    <row r="7" spans="2:13" ht="16.5">
      <c r="B7" s="40"/>
      <c r="C7" s="14" t="s">
        <v>7</v>
      </c>
      <c r="D7" s="10">
        <v>73</v>
      </c>
      <c r="E7" s="10">
        <v>42</v>
      </c>
      <c r="F7" s="10">
        <v>50</v>
      </c>
      <c r="G7" s="10">
        <v>47</v>
      </c>
      <c r="H7" s="10">
        <v>53</v>
      </c>
      <c r="I7" s="11">
        <v>1054</v>
      </c>
      <c r="J7" s="12">
        <f t="shared" si="0"/>
        <v>115</v>
      </c>
      <c r="K7" s="12">
        <f t="shared" si="1"/>
        <v>150</v>
      </c>
      <c r="L7" s="12">
        <f t="shared" si="2"/>
        <v>265</v>
      </c>
      <c r="M7" s="13">
        <f t="shared" si="3"/>
        <v>25.142314990512332</v>
      </c>
    </row>
    <row r="8" spans="2:13" ht="16.5">
      <c r="B8" s="41"/>
      <c r="C8" s="14" t="s">
        <v>8</v>
      </c>
      <c r="D8" s="10">
        <v>146</v>
      </c>
      <c r="E8" s="10">
        <v>91</v>
      </c>
      <c r="F8" s="10">
        <v>84</v>
      </c>
      <c r="G8" s="10">
        <v>69</v>
      </c>
      <c r="H8" s="10">
        <v>73</v>
      </c>
      <c r="I8" s="11">
        <v>2142</v>
      </c>
      <c r="J8" s="12">
        <f t="shared" si="0"/>
        <v>237</v>
      </c>
      <c r="K8" s="12">
        <f t="shared" si="1"/>
        <v>226</v>
      </c>
      <c r="L8" s="12">
        <f t="shared" si="2"/>
        <v>463</v>
      </c>
      <c r="M8" s="13">
        <f t="shared" si="3"/>
        <v>21.61531279178338</v>
      </c>
    </row>
    <row r="9" spans="2:13" ht="16.5">
      <c r="B9" s="39" t="s">
        <v>9</v>
      </c>
      <c r="C9" s="14" t="s">
        <v>5</v>
      </c>
      <c r="D9" s="10">
        <v>133</v>
      </c>
      <c r="E9" s="10">
        <v>67</v>
      </c>
      <c r="F9" s="10">
        <v>65</v>
      </c>
      <c r="G9" s="10">
        <v>33</v>
      </c>
      <c r="H9" s="10">
        <v>24</v>
      </c>
      <c r="I9" s="11">
        <v>2203</v>
      </c>
      <c r="J9" s="12">
        <f t="shared" si="0"/>
        <v>200</v>
      </c>
      <c r="K9" s="12">
        <f t="shared" si="1"/>
        <v>122</v>
      </c>
      <c r="L9" s="12">
        <f t="shared" si="2"/>
        <v>322</v>
      </c>
      <c r="M9" s="13">
        <f t="shared" si="3"/>
        <v>14.616432137993646</v>
      </c>
    </row>
    <row r="10" spans="2:13" ht="16.5">
      <c r="B10" s="40"/>
      <c r="C10" s="14" t="s">
        <v>7</v>
      </c>
      <c r="D10" s="10">
        <v>128</v>
      </c>
      <c r="E10" s="10">
        <v>76</v>
      </c>
      <c r="F10" s="10">
        <v>50</v>
      </c>
      <c r="G10" s="10">
        <v>74</v>
      </c>
      <c r="H10" s="10">
        <v>51</v>
      </c>
      <c r="I10" s="11">
        <v>2318</v>
      </c>
      <c r="J10" s="12">
        <f t="shared" si="0"/>
        <v>204</v>
      </c>
      <c r="K10" s="12">
        <f t="shared" si="1"/>
        <v>175</v>
      </c>
      <c r="L10" s="12">
        <f t="shared" si="2"/>
        <v>379</v>
      </c>
      <c r="M10" s="13">
        <f t="shared" si="3"/>
        <v>16.35030198446937</v>
      </c>
    </row>
    <row r="11" spans="2:13" ht="16.5">
      <c r="B11" s="41"/>
      <c r="C11" s="14" t="s">
        <v>8</v>
      </c>
      <c r="D11" s="10">
        <v>261</v>
      </c>
      <c r="E11" s="10">
        <v>143</v>
      </c>
      <c r="F11" s="10">
        <v>115</v>
      </c>
      <c r="G11" s="10">
        <v>107</v>
      </c>
      <c r="H11" s="10">
        <v>75</v>
      </c>
      <c r="I11" s="11">
        <v>4521</v>
      </c>
      <c r="J11" s="12">
        <f t="shared" si="0"/>
        <v>404</v>
      </c>
      <c r="K11" s="12">
        <f t="shared" si="1"/>
        <v>297</v>
      </c>
      <c r="L11" s="12">
        <f t="shared" si="2"/>
        <v>701</v>
      </c>
      <c r="M11" s="13">
        <f t="shared" si="3"/>
        <v>15.505419155054193</v>
      </c>
    </row>
    <row r="12" spans="2:13" ht="16.5">
      <c r="B12" s="39" t="s">
        <v>10</v>
      </c>
      <c r="C12" s="14" t="s">
        <v>5</v>
      </c>
      <c r="D12" s="10">
        <v>143</v>
      </c>
      <c r="E12" s="10">
        <v>65</v>
      </c>
      <c r="F12" s="10">
        <v>51</v>
      </c>
      <c r="G12" s="10">
        <v>27</v>
      </c>
      <c r="H12" s="10">
        <v>19</v>
      </c>
      <c r="I12" s="11">
        <v>2141</v>
      </c>
      <c r="J12" s="12">
        <f t="shared" si="0"/>
        <v>208</v>
      </c>
      <c r="K12" s="12">
        <f t="shared" si="1"/>
        <v>97</v>
      </c>
      <c r="L12" s="12">
        <f t="shared" si="2"/>
        <v>305</v>
      </c>
      <c r="M12" s="13">
        <f t="shared" si="3"/>
        <v>14.245679588977115</v>
      </c>
    </row>
    <row r="13" spans="2:13" ht="16.5">
      <c r="B13" s="40"/>
      <c r="C13" s="14" t="s">
        <v>7</v>
      </c>
      <c r="D13" s="10">
        <v>145</v>
      </c>
      <c r="E13" s="10">
        <v>68</v>
      </c>
      <c r="F13" s="10">
        <v>65</v>
      </c>
      <c r="G13" s="10">
        <v>34</v>
      </c>
      <c r="H13" s="10">
        <v>46</v>
      </c>
      <c r="I13" s="11">
        <v>2222</v>
      </c>
      <c r="J13" s="12">
        <f t="shared" si="0"/>
        <v>213</v>
      </c>
      <c r="K13" s="12">
        <f t="shared" si="1"/>
        <v>145</v>
      </c>
      <c r="L13" s="12">
        <f t="shared" si="2"/>
        <v>358</v>
      </c>
      <c r="M13" s="13">
        <f t="shared" si="3"/>
        <v>16.111611161116112</v>
      </c>
    </row>
    <row r="14" spans="2:13" ht="16.5">
      <c r="B14" s="41"/>
      <c r="C14" s="14" t="s">
        <v>8</v>
      </c>
      <c r="D14" s="10">
        <v>288</v>
      </c>
      <c r="E14" s="10">
        <v>133</v>
      </c>
      <c r="F14" s="10">
        <v>116</v>
      </c>
      <c r="G14" s="10">
        <v>61</v>
      </c>
      <c r="H14" s="10">
        <v>65</v>
      </c>
      <c r="I14" s="11">
        <v>4363</v>
      </c>
      <c r="J14" s="12">
        <f t="shared" si="0"/>
        <v>421</v>
      </c>
      <c r="K14" s="12">
        <f t="shared" si="1"/>
        <v>242</v>
      </c>
      <c r="L14" s="12">
        <f t="shared" si="2"/>
        <v>663</v>
      </c>
      <c r="M14" s="13">
        <f t="shared" si="3"/>
        <v>15.19596607838643</v>
      </c>
    </row>
    <row r="15" spans="2:13" ht="16.5">
      <c r="B15" s="39" t="s">
        <v>11</v>
      </c>
      <c r="C15" s="14" t="s">
        <v>5</v>
      </c>
      <c r="D15" s="10">
        <v>139</v>
      </c>
      <c r="E15" s="10">
        <v>71</v>
      </c>
      <c r="F15" s="10">
        <v>67</v>
      </c>
      <c r="G15" s="10">
        <v>34</v>
      </c>
      <c r="H15" s="10">
        <v>41</v>
      </c>
      <c r="I15" s="11">
        <v>2640</v>
      </c>
      <c r="J15" s="12">
        <f t="shared" si="0"/>
        <v>210</v>
      </c>
      <c r="K15" s="12">
        <f t="shared" si="1"/>
        <v>142</v>
      </c>
      <c r="L15" s="12">
        <f t="shared" si="2"/>
        <v>352</v>
      </c>
      <c r="M15" s="13">
        <f t="shared" si="3"/>
        <v>13.333333333333334</v>
      </c>
    </row>
    <row r="16" spans="2:13" ht="16.5">
      <c r="B16" s="40"/>
      <c r="C16" s="14" t="s">
        <v>7</v>
      </c>
      <c r="D16" s="10">
        <v>165</v>
      </c>
      <c r="E16" s="10">
        <v>103</v>
      </c>
      <c r="F16" s="10">
        <v>86</v>
      </c>
      <c r="G16" s="10">
        <v>97</v>
      </c>
      <c r="H16" s="10">
        <v>91</v>
      </c>
      <c r="I16" s="11">
        <v>2989</v>
      </c>
      <c r="J16" s="12">
        <f t="shared" si="0"/>
        <v>268</v>
      </c>
      <c r="K16" s="12">
        <f t="shared" si="1"/>
        <v>274</v>
      </c>
      <c r="L16" s="12">
        <f t="shared" si="2"/>
        <v>542</v>
      </c>
      <c r="M16" s="13">
        <f t="shared" si="3"/>
        <v>18.133154901304785</v>
      </c>
    </row>
    <row r="17" spans="2:13" ht="16.5">
      <c r="B17" s="41"/>
      <c r="C17" s="14" t="s">
        <v>8</v>
      </c>
      <c r="D17" s="10">
        <v>304</v>
      </c>
      <c r="E17" s="10">
        <v>174</v>
      </c>
      <c r="F17" s="10">
        <v>153</v>
      </c>
      <c r="G17" s="10">
        <v>131</v>
      </c>
      <c r="H17" s="10">
        <v>132</v>
      </c>
      <c r="I17" s="11">
        <v>5629</v>
      </c>
      <c r="J17" s="12">
        <f t="shared" si="0"/>
        <v>478</v>
      </c>
      <c r="K17" s="12">
        <f t="shared" si="1"/>
        <v>416</v>
      </c>
      <c r="L17" s="12">
        <f t="shared" si="2"/>
        <v>894</v>
      </c>
      <c r="M17" s="13">
        <f t="shared" si="3"/>
        <v>15.882039438621426</v>
      </c>
    </row>
    <row r="18" spans="2:13" ht="16.5">
      <c r="B18" s="39" t="s">
        <v>12</v>
      </c>
      <c r="C18" s="14" t="s">
        <v>5</v>
      </c>
      <c r="D18" s="10">
        <v>53</v>
      </c>
      <c r="E18" s="10">
        <v>22</v>
      </c>
      <c r="F18" s="10">
        <v>25</v>
      </c>
      <c r="G18" s="10">
        <v>17</v>
      </c>
      <c r="H18" s="10">
        <v>19</v>
      </c>
      <c r="I18" s="11">
        <v>1119</v>
      </c>
      <c r="J18" s="12">
        <f t="shared" si="0"/>
        <v>75</v>
      </c>
      <c r="K18" s="12">
        <f t="shared" si="1"/>
        <v>61</v>
      </c>
      <c r="L18" s="12">
        <f t="shared" si="2"/>
        <v>136</v>
      </c>
      <c r="M18" s="13">
        <f t="shared" si="3"/>
        <v>12.153708668453977</v>
      </c>
    </row>
    <row r="19" spans="2:13" ht="16.5">
      <c r="B19" s="40"/>
      <c r="C19" s="14" t="s">
        <v>7</v>
      </c>
      <c r="D19" s="10">
        <v>49</v>
      </c>
      <c r="E19" s="10">
        <v>29</v>
      </c>
      <c r="F19" s="10">
        <v>19</v>
      </c>
      <c r="G19" s="10">
        <v>21</v>
      </c>
      <c r="H19" s="10">
        <v>30</v>
      </c>
      <c r="I19" s="11">
        <v>1189</v>
      </c>
      <c r="J19" s="12">
        <f t="shared" si="0"/>
        <v>78</v>
      </c>
      <c r="K19" s="12">
        <f t="shared" si="1"/>
        <v>70</v>
      </c>
      <c r="L19" s="12">
        <f t="shared" si="2"/>
        <v>148</v>
      </c>
      <c r="M19" s="13">
        <f t="shared" si="3"/>
        <v>12.447434819175777</v>
      </c>
    </row>
    <row r="20" spans="2:13" ht="16.5">
      <c r="B20" s="41"/>
      <c r="C20" s="14" t="s">
        <v>8</v>
      </c>
      <c r="D20" s="10">
        <v>102</v>
      </c>
      <c r="E20" s="10">
        <v>51</v>
      </c>
      <c r="F20" s="10">
        <v>44</v>
      </c>
      <c r="G20" s="10">
        <v>38</v>
      </c>
      <c r="H20" s="10">
        <v>49</v>
      </c>
      <c r="I20" s="11">
        <v>2308</v>
      </c>
      <c r="J20" s="12">
        <f t="shared" si="0"/>
        <v>153</v>
      </c>
      <c r="K20" s="12">
        <f t="shared" si="1"/>
        <v>131</v>
      </c>
      <c r="L20" s="12">
        <f t="shared" si="2"/>
        <v>284</v>
      </c>
      <c r="M20" s="13">
        <f t="shared" si="3"/>
        <v>12.305025996533796</v>
      </c>
    </row>
    <row r="21" spans="2:13" ht="16.5">
      <c r="B21" s="39" t="s">
        <v>13</v>
      </c>
      <c r="C21" s="14" t="s">
        <v>5</v>
      </c>
      <c r="D21" s="10">
        <v>211</v>
      </c>
      <c r="E21" s="10">
        <v>114</v>
      </c>
      <c r="F21" s="10">
        <v>85</v>
      </c>
      <c r="G21" s="10">
        <v>49</v>
      </c>
      <c r="H21" s="10">
        <v>25</v>
      </c>
      <c r="I21" s="11">
        <v>3105</v>
      </c>
      <c r="J21" s="12">
        <f t="shared" si="0"/>
        <v>325</v>
      </c>
      <c r="K21" s="12">
        <f t="shared" si="1"/>
        <v>159</v>
      </c>
      <c r="L21" s="12">
        <f t="shared" si="2"/>
        <v>484</v>
      </c>
      <c r="M21" s="13">
        <f t="shared" si="3"/>
        <v>15.587761674718195</v>
      </c>
    </row>
    <row r="22" spans="2:13" ht="16.5">
      <c r="B22" s="40"/>
      <c r="C22" s="14" t="s">
        <v>7</v>
      </c>
      <c r="D22" s="10">
        <v>205</v>
      </c>
      <c r="E22" s="10">
        <v>146</v>
      </c>
      <c r="F22" s="10">
        <v>108</v>
      </c>
      <c r="G22" s="10">
        <v>64</v>
      </c>
      <c r="H22" s="10">
        <v>69</v>
      </c>
      <c r="I22" s="11">
        <v>3300</v>
      </c>
      <c r="J22" s="12">
        <f t="shared" si="0"/>
        <v>351</v>
      </c>
      <c r="K22" s="12">
        <f t="shared" si="1"/>
        <v>241</v>
      </c>
      <c r="L22" s="12">
        <f t="shared" si="2"/>
        <v>592</v>
      </c>
      <c r="M22" s="13">
        <f t="shared" si="3"/>
        <v>17.939393939393938</v>
      </c>
    </row>
    <row r="23" spans="2:13" ht="16.5">
      <c r="B23" s="41"/>
      <c r="C23" s="14" t="s">
        <v>8</v>
      </c>
      <c r="D23" s="10">
        <v>416</v>
      </c>
      <c r="E23" s="10">
        <v>260</v>
      </c>
      <c r="F23" s="10">
        <v>193</v>
      </c>
      <c r="G23" s="10">
        <v>113</v>
      </c>
      <c r="H23" s="10">
        <v>94</v>
      </c>
      <c r="I23" s="11">
        <v>6405</v>
      </c>
      <c r="J23" s="12">
        <f t="shared" si="0"/>
        <v>676</v>
      </c>
      <c r="K23" s="12">
        <f t="shared" si="1"/>
        <v>400</v>
      </c>
      <c r="L23" s="12">
        <f t="shared" si="2"/>
        <v>1076</v>
      </c>
      <c r="M23" s="13">
        <f t="shared" si="3"/>
        <v>16.79937548790008</v>
      </c>
    </row>
    <row r="24" spans="2:13" ht="16.5">
      <c r="B24" s="39" t="s">
        <v>14</v>
      </c>
      <c r="C24" s="14" t="s">
        <v>5</v>
      </c>
      <c r="D24" s="10">
        <v>134</v>
      </c>
      <c r="E24" s="10">
        <v>71</v>
      </c>
      <c r="F24" s="10">
        <v>71</v>
      </c>
      <c r="G24" s="10">
        <v>43</v>
      </c>
      <c r="H24" s="10">
        <v>37</v>
      </c>
      <c r="I24" s="11">
        <v>1938</v>
      </c>
      <c r="J24" s="12">
        <f t="shared" si="0"/>
        <v>205</v>
      </c>
      <c r="K24" s="12">
        <f t="shared" si="1"/>
        <v>151</v>
      </c>
      <c r="L24" s="12">
        <f t="shared" si="2"/>
        <v>356</v>
      </c>
      <c r="M24" s="13">
        <f t="shared" si="3"/>
        <v>18.369453044375643</v>
      </c>
    </row>
    <row r="25" spans="2:13" ht="16.5">
      <c r="B25" s="40"/>
      <c r="C25" s="14" t="s">
        <v>7</v>
      </c>
      <c r="D25" s="10">
        <v>137</v>
      </c>
      <c r="E25" s="10">
        <v>111</v>
      </c>
      <c r="F25" s="10">
        <v>91</v>
      </c>
      <c r="G25" s="10">
        <v>72</v>
      </c>
      <c r="H25" s="10">
        <v>72</v>
      </c>
      <c r="I25" s="11">
        <v>2037</v>
      </c>
      <c r="J25" s="12">
        <f t="shared" si="0"/>
        <v>248</v>
      </c>
      <c r="K25" s="12">
        <f t="shared" si="1"/>
        <v>235</v>
      </c>
      <c r="L25" s="12">
        <f t="shared" si="2"/>
        <v>483</v>
      </c>
      <c r="M25" s="13">
        <f t="shared" si="3"/>
        <v>23.711340206185564</v>
      </c>
    </row>
    <row r="26" spans="2:13" ht="16.5">
      <c r="B26" s="41"/>
      <c r="C26" s="14" t="s">
        <v>8</v>
      </c>
      <c r="D26" s="10">
        <v>271</v>
      </c>
      <c r="E26" s="10">
        <v>182</v>
      </c>
      <c r="F26" s="10">
        <v>162</v>
      </c>
      <c r="G26" s="10">
        <v>115</v>
      </c>
      <c r="H26" s="10">
        <v>109</v>
      </c>
      <c r="I26" s="11">
        <v>3975</v>
      </c>
      <c r="J26" s="12">
        <f t="shared" si="0"/>
        <v>453</v>
      </c>
      <c r="K26" s="12">
        <f t="shared" si="1"/>
        <v>386</v>
      </c>
      <c r="L26" s="12">
        <f t="shared" si="2"/>
        <v>839</v>
      </c>
      <c r="M26" s="13">
        <f t="shared" si="3"/>
        <v>21.10691823899371</v>
      </c>
    </row>
    <row r="27" spans="2:13" ht="16.5">
      <c r="B27" s="39" t="s">
        <v>15</v>
      </c>
      <c r="C27" s="14" t="s">
        <v>5</v>
      </c>
      <c r="D27" s="10">
        <v>63</v>
      </c>
      <c r="E27" s="10">
        <v>58</v>
      </c>
      <c r="F27" s="10">
        <v>21</v>
      </c>
      <c r="G27" s="10">
        <v>11</v>
      </c>
      <c r="H27" s="10">
        <v>8</v>
      </c>
      <c r="I27" s="11">
        <v>625</v>
      </c>
      <c r="J27" s="12">
        <f t="shared" si="0"/>
        <v>121</v>
      </c>
      <c r="K27" s="12">
        <f t="shared" si="1"/>
        <v>40</v>
      </c>
      <c r="L27" s="12">
        <f t="shared" si="2"/>
        <v>161</v>
      </c>
      <c r="M27" s="13">
        <f t="shared" si="3"/>
        <v>25.759999999999998</v>
      </c>
    </row>
    <row r="28" spans="2:13" ht="16.5">
      <c r="B28" s="40"/>
      <c r="C28" s="14" t="s">
        <v>7</v>
      </c>
      <c r="D28" s="10">
        <v>81</v>
      </c>
      <c r="E28" s="10">
        <v>32</v>
      </c>
      <c r="F28" s="10">
        <v>31</v>
      </c>
      <c r="G28" s="10">
        <v>18</v>
      </c>
      <c r="H28" s="10">
        <v>15</v>
      </c>
      <c r="I28" s="11">
        <v>689</v>
      </c>
      <c r="J28" s="12">
        <f t="shared" si="0"/>
        <v>113</v>
      </c>
      <c r="K28" s="12">
        <f t="shared" si="1"/>
        <v>64</v>
      </c>
      <c r="L28" s="12">
        <f t="shared" si="2"/>
        <v>177</v>
      </c>
      <c r="M28" s="13">
        <f t="shared" si="3"/>
        <v>25.689404934687953</v>
      </c>
    </row>
    <row r="29" spans="2:13" ht="16.5">
      <c r="B29" s="41"/>
      <c r="C29" s="14" t="s">
        <v>8</v>
      </c>
      <c r="D29" s="10">
        <v>144</v>
      </c>
      <c r="E29" s="10">
        <v>90</v>
      </c>
      <c r="F29" s="10">
        <v>52</v>
      </c>
      <c r="G29" s="10">
        <v>29</v>
      </c>
      <c r="H29" s="10">
        <v>23</v>
      </c>
      <c r="I29" s="11">
        <v>1314</v>
      </c>
      <c r="J29" s="12">
        <f t="shared" si="0"/>
        <v>234</v>
      </c>
      <c r="K29" s="12">
        <f t="shared" si="1"/>
        <v>104</v>
      </c>
      <c r="L29" s="12">
        <f t="shared" si="2"/>
        <v>338</v>
      </c>
      <c r="M29" s="13">
        <f t="shared" si="3"/>
        <v>25.72298325722983</v>
      </c>
    </row>
    <row r="30" spans="2:13" ht="16.5">
      <c r="B30" s="39" t="s">
        <v>16</v>
      </c>
      <c r="C30" s="14" t="s">
        <v>5</v>
      </c>
      <c r="D30" s="10">
        <v>127</v>
      </c>
      <c r="E30" s="10">
        <v>82</v>
      </c>
      <c r="F30" s="10">
        <v>68</v>
      </c>
      <c r="G30" s="10">
        <v>58</v>
      </c>
      <c r="H30" s="10">
        <v>41</v>
      </c>
      <c r="I30" s="11">
        <v>1913</v>
      </c>
      <c r="J30" s="12">
        <f t="shared" si="0"/>
        <v>209</v>
      </c>
      <c r="K30" s="12">
        <f t="shared" si="1"/>
        <v>167</v>
      </c>
      <c r="L30" s="12">
        <f t="shared" si="2"/>
        <v>376</v>
      </c>
      <c r="M30" s="13">
        <f t="shared" si="3"/>
        <v>19.6549921589127</v>
      </c>
    </row>
    <row r="31" spans="2:13" ht="16.5">
      <c r="B31" s="40"/>
      <c r="C31" s="14" t="s">
        <v>7</v>
      </c>
      <c r="D31" s="10">
        <v>149</v>
      </c>
      <c r="E31" s="10">
        <v>84</v>
      </c>
      <c r="F31" s="10">
        <v>90</v>
      </c>
      <c r="G31" s="10">
        <v>83</v>
      </c>
      <c r="H31" s="10">
        <v>57</v>
      </c>
      <c r="I31" s="11">
        <v>2021</v>
      </c>
      <c r="J31" s="12">
        <f t="shared" si="0"/>
        <v>233</v>
      </c>
      <c r="K31" s="12">
        <f t="shared" si="1"/>
        <v>230</v>
      </c>
      <c r="L31" s="12">
        <f t="shared" si="2"/>
        <v>463</v>
      </c>
      <c r="M31" s="13">
        <f t="shared" si="3"/>
        <v>22.909450766947057</v>
      </c>
    </row>
    <row r="32" spans="2:13" ht="16.5">
      <c r="B32" s="41"/>
      <c r="C32" s="14" t="s">
        <v>8</v>
      </c>
      <c r="D32" s="10">
        <v>276</v>
      </c>
      <c r="E32" s="10">
        <v>166</v>
      </c>
      <c r="F32" s="10">
        <v>158</v>
      </c>
      <c r="G32" s="10">
        <v>141</v>
      </c>
      <c r="H32" s="10">
        <v>98</v>
      </c>
      <c r="I32" s="11">
        <v>3934</v>
      </c>
      <c r="J32" s="12">
        <f t="shared" si="0"/>
        <v>442</v>
      </c>
      <c r="K32" s="12">
        <f t="shared" si="1"/>
        <v>397</v>
      </c>
      <c r="L32" s="12">
        <f t="shared" si="2"/>
        <v>839</v>
      </c>
      <c r="M32" s="13">
        <f t="shared" si="3"/>
        <v>21.326893746822574</v>
      </c>
    </row>
    <row r="33" spans="2:13" ht="16.5">
      <c r="B33" s="39" t="s">
        <v>17</v>
      </c>
      <c r="C33" s="14" t="s">
        <v>5</v>
      </c>
      <c r="D33" s="10">
        <v>115</v>
      </c>
      <c r="E33" s="10">
        <v>73</v>
      </c>
      <c r="F33" s="10">
        <v>55</v>
      </c>
      <c r="G33" s="10">
        <v>42</v>
      </c>
      <c r="H33" s="10">
        <v>26</v>
      </c>
      <c r="I33" s="11">
        <v>1563</v>
      </c>
      <c r="J33" s="12">
        <f t="shared" si="0"/>
        <v>188</v>
      </c>
      <c r="K33" s="12">
        <f t="shared" si="1"/>
        <v>123</v>
      </c>
      <c r="L33" s="12">
        <f t="shared" si="2"/>
        <v>311</v>
      </c>
      <c r="M33" s="13">
        <f t="shared" si="3"/>
        <v>19.897632757517595</v>
      </c>
    </row>
    <row r="34" spans="2:13" ht="16.5">
      <c r="B34" s="40"/>
      <c r="C34" s="14" t="s">
        <v>7</v>
      </c>
      <c r="D34" s="10">
        <v>141</v>
      </c>
      <c r="E34" s="10">
        <v>88</v>
      </c>
      <c r="F34" s="10">
        <v>83</v>
      </c>
      <c r="G34" s="10">
        <v>74</v>
      </c>
      <c r="H34" s="10">
        <v>81</v>
      </c>
      <c r="I34" s="11">
        <v>1678</v>
      </c>
      <c r="J34" s="12">
        <f t="shared" si="0"/>
        <v>229</v>
      </c>
      <c r="K34" s="12">
        <f t="shared" si="1"/>
        <v>238</v>
      </c>
      <c r="L34" s="12">
        <f t="shared" si="2"/>
        <v>467</v>
      </c>
      <c r="M34" s="13">
        <f t="shared" si="3"/>
        <v>27.830750893921337</v>
      </c>
    </row>
    <row r="35" spans="2:13" ht="16.5">
      <c r="B35" s="41"/>
      <c r="C35" s="14" t="s">
        <v>8</v>
      </c>
      <c r="D35" s="10">
        <v>256</v>
      </c>
      <c r="E35" s="10">
        <v>161</v>
      </c>
      <c r="F35" s="10">
        <v>138</v>
      </c>
      <c r="G35" s="10">
        <v>116</v>
      </c>
      <c r="H35" s="10">
        <v>107</v>
      </c>
      <c r="I35" s="11">
        <v>3241</v>
      </c>
      <c r="J35" s="12">
        <f t="shared" si="0"/>
        <v>417</v>
      </c>
      <c r="K35" s="12">
        <f t="shared" si="1"/>
        <v>361</v>
      </c>
      <c r="L35" s="12">
        <f t="shared" si="2"/>
        <v>778</v>
      </c>
      <c r="M35" s="13">
        <f t="shared" si="3"/>
        <v>24.00493674791731</v>
      </c>
    </row>
    <row r="36" spans="2:13" ht="16.5">
      <c r="B36" s="39" t="s">
        <v>18</v>
      </c>
      <c r="C36" s="14" t="s">
        <v>5</v>
      </c>
      <c r="D36" s="10">
        <v>61</v>
      </c>
      <c r="E36" s="10">
        <v>34</v>
      </c>
      <c r="F36" s="10">
        <v>42</v>
      </c>
      <c r="G36" s="10">
        <v>31</v>
      </c>
      <c r="H36" s="10">
        <v>22</v>
      </c>
      <c r="I36" s="11">
        <v>627</v>
      </c>
      <c r="J36" s="12">
        <f t="shared" si="0"/>
        <v>95</v>
      </c>
      <c r="K36" s="12">
        <f t="shared" si="1"/>
        <v>95</v>
      </c>
      <c r="L36" s="12">
        <f t="shared" si="2"/>
        <v>190</v>
      </c>
      <c r="M36" s="13">
        <f t="shared" si="3"/>
        <v>30.303030303030305</v>
      </c>
    </row>
    <row r="37" spans="2:13" ht="16.5">
      <c r="B37" s="40"/>
      <c r="C37" s="14" t="s">
        <v>7</v>
      </c>
      <c r="D37" s="10">
        <v>69</v>
      </c>
      <c r="E37" s="10">
        <v>48</v>
      </c>
      <c r="F37" s="10">
        <v>51</v>
      </c>
      <c r="G37" s="10">
        <v>33</v>
      </c>
      <c r="H37" s="10">
        <v>43</v>
      </c>
      <c r="I37" s="11">
        <v>737</v>
      </c>
      <c r="J37" s="12">
        <f t="shared" si="0"/>
        <v>117</v>
      </c>
      <c r="K37" s="12">
        <f t="shared" si="1"/>
        <v>127</v>
      </c>
      <c r="L37" s="12">
        <f t="shared" si="2"/>
        <v>244</v>
      </c>
      <c r="M37" s="13">
        <f t="shared" si="3"/>
        <v>33.10719131614654</v>
      </c>
    </row>
    <row r="38" spans="2:13" ht="16.5">
      <c r="B38" s="41"/>
      <c r="C38" s="14" t="s">
        <v>8</v>
      </c>
      <c r="D38" s="10">
        <v>130</v>
      </c>
      <c r="E38" s="10">
        <v>82</v>
      </c>
      <c r="F38" s="10">
        <v>93</v>
      </c>
      <c r="G38" s="10">
        <v>64</v>
      </c>
      <c r="H38" s="10">
        <v>65</v>
      </c>
      <c r="I38" s="11">
        <v>1364</v>
      </c>
      <c r="J38" s="12">
        <f aca="true" t="shared" si="4" ref="J38:J69">SUM(D38:E38)</f>
        <v>212</v>
      </c>
      <c r="K38" s="12">
        <f aca="true" t="shared" si="5" ref="K38:K69">SUM(F38:H38)</f>
        <v>222</v>
      </c>
      <c r="L38" s="12">
        <f aca="true" t="shared" si="6" ref="L38:L69">SUM(D38:H38)</f>
        <v>434</v>
      </c>
      <c r="M38" s="13">
        <f aca="true" t="shared" si="7" ref="M38:M69">L38/I38*100</f>
        <v>31.818181818181817</v>
      </c>
    </row>
    <row r="39" spans="2:13" ht="16.5">
      <c r="B39" s="39" t="s">
        <v>19</v>
      </c>
      <c r="C39" s="14" t="s">
        <v>5</v>
      </c>
      <c r="D39" s="10">
        <v>161</v>
      </c>
      <c r="E39" s="10">
        <v>101</v>
      </c>
      <c r="F39" s="10">
        <v>71</v>
      </c>
      <c r="G39" s="10">
        <v>52</v>
      </c>
      <c r="H39" s="10">
        <v>41</v>
      </c>
      <c r="I39" s="11">
        <v>2591</v>
      </c>
      <c r="J39" s="12">
        <f t="shared" si="4"/>
        <v>262</v>
      </c>
      <c r="K39" s="12">
        <f t="shared" si="5"/>
        <v>164</v>
      </c>
      <c r="L39" s="12">
        <f t="shared" si="6"/>
        <v>426</v>
      </c>
      <c r="M39" s="13">
        <f t="shared" si="7"/>
        <v>16.441528367425704</v>
      </c>
    </row>
    <row r="40" spans="2:13" ht="16.5">
      <c r="B40" s="40"/>
      <c r="C40" s="14" t="s">
        <v>7</v>
      </c>
      <c r="D40" s="10">
        <v>181</v>
      </c>
      <c r="E40" s="10">
        <v>112</v>
      </c>
      <c r="F40" s="10">
        <v>117</v>
      </c>
      <c r="G40" s="10">
        <v>80</v>
      </c>
      <c r="H40" s="10">
        <v>90</v>
      </c>
      <c r="I40" s="11">
        <v>2796</v>
      </c>
      <c r="J40" s="12">
        <f t="shared" si="4"/>
        <v>293</v>
      </c>
      <c r="K40" s="12">
        <f t="shared" si="5"/>
        <v>287</v>
      </c>
      <c r="L40" s="12">
        <f t="shared" si="6"/>
        <v>580</v>
      </c>
      <c r="M40" s="13">
        <f t="shared" si="7"/>
        <v>20.74391988555079</v>
      </c>
    </row>
    <row r="41" spans="2:13" ht="16.5">
      <c r="B41" s="41"/>
      <c r="C41" s="14" t="s">
        <v>8</v>
      </c>
      <c r="D41" s="10">
        <v>342</v>
      </c>
      <c r="E41" s="10">
        <v>213</v>
      </c>
      <c r="F41" s="10">
        <v>188</v>
      </c>
      <c r="G41" s="10">
        <v>132</v>
      </c>
      <c r="H41" s="10">
        <v>131</v>
      </c>
      <c r="I41" s="11">
        <v>5387</v>
      </c>
      <c r="J41" s="12">
        <f t="shared" si="4"/>
        <v>555</v>
      </c>
      <c r="K41" s="12">
        <f t="shared" si="5"/>
        <v>451</v>
      </c>
      <c r="L41" s="12">
        <f t="shared" si="6"/>
        <v>1006</v>
      </c>
      <c r="M41" s="13">
        <f t="shared" si="7"/>
        <v>18.67458696862818</v>
      </c>
    </row>
    <row r="42" spans="2:13" ht="16.5">
      <c r="B42" s="39" t="s">
        <v>20</v>
      </c>
      <c r="C42" s="14" t="s">
        <v>5</v>
      </c>
      <c r="D42" s="10">
        <v>124</v>
      </c>
      <c r="E42" s="10">
        <v>89</v>
      </c>
      <c r="F42" s="10">
        <v>75</v>
      </c>
      <c r="G42" s="10">
        <v>58</v>
      </c>
      <c r="H42" s="10">
        <v>31</v>
      </c>
      <c r="I42" s="11">
        <v>2105</v>
      </c>
      <c r="J42" s="12">
        <f t="shared" si="4"/>
        <v>213</v>
      </c>
      <c r="K42" s="12">
        <f t="shared" si="5"/>
        <v>164</v>
      </c>
      <c r="L42" s="12">
        <f t="shared" si="6"/>
        <v>377</v>
      </c>
      <c r="M42" s="13">
        <f t="shared" si="7"/>
        <v>17.909738717339668</v>
      </c>
    </row>
    <row r="43" spans="2:13" ht="16.5">
      <c r="B43" s="40"/>
      <c r="C43" s="14" t="s">
        <v>7</v>
      </c>
      <c r="D43" s="10">
        <v>173</v>
      </c>
      <c r="E43" s="10">
        <v>113</v>
      </c>
      <c r="F43" s="10">
        <v>100</v>
      </c>
      <c r="G43" s="10">
        <v>86</v>
      </c>
      <c r="H43" s="10">
        <v>77</v>
      </c>
      <c r="I43" s="11">
        <v>2317</v>
      </c>
      <c r="J43" s="12">
        <f t="shared" si="4"/>
        <v>286</v>
      </c>
      <c r="K43" s="12">
        <f t="shared" si="5"/>
        <v>263</v>
      </c>
      <c r="L43" s="12">
        <f t="shared" si="6"/>
        <v>549</v>
      </c>
      <c r="M43" s="13">
        <f t="shared" si="7"/>
        <v>23.69443245576176</v>
      </c>
    </row>
    <row r="44" spans="2:13" ht="16.5">
      <c r="B44" s="41"/>
      <c r="C44" s="14" t="s">
        <v>8</v>
      </c>
      <c r="D44" s="10">
        <v>297</v>
      </c>
      <c r="E44" s="10">
        <v>202</v>
      </c>
      <c r="F44" s="10">
        <v>175</v>
      </c>
      <c r="G44" s="10">
        <v>144</v>
      </c>
      <c r="H44" s="10">
        <v>108</v>
      </c>
      <c r="I44" s="11">
        <v>4422</v>
      </c>
      <c r="J44" s="12">
        <f t="shared" si="4"/>
        <v>499</v>
      </c>
      <c r="K44" s="12">
        <f t="shared" si="5"/>
        <v>427</v>
      </c>
      <c r="L44" s="12">
        <f t="shared" si="6"/>
        <v>926</v>
      </c>
      <c r="M44" s="13">
        <f t="shared" si="7"/>
        <v>20.94075079149706</v>
      </c>
    </row>
    <row r="45" spans="2:13" ht="16.5">
      <c r="B45" s="39" t="s">
        <v>21</v>
      </c>
      <c r="C45" s="14" t="s">
        <v>5</v>
      </c>
      <c r="D45" s="10">
        <v>95</v>
      </c>
      <c r="E45" s="10">
        <v>63</v>
      </c>
      <c r="F45" s="10">
        <v>55</v>
      </c>
      <c r="G45" s="10">
        <v>36</v>
      </c>
      <c r="H45" s="10">
        <v>20</v>
      </c>
      <c r="I45" s="11">
        <v>1417</v>
      </c>
      <c r="J45" s="12">
        <f t="shared" si="4"/>
        <v>158</v>
      </c>
      <c r="K45" s="12">
        <f t="shared" si="5"/>
        <v>111</v>
      </c>
      <c r="L45" s="12">
        <f t="shared" si="6"/>
        <v>269</v>
      </c>
      <c r="M45" s="13">
        <f t="shared" si="7"/>
        <v>18.98376852505293</v>
      </c>
    </row>
    <row r="46" spans="2:13" ht="16.5">
      <c r="B46" s="40"/>
      <c r="C46" s="14" t="s">
        <v>7</v>
      </c>
      <c r="D46" s="10">
        <v>89</v>
      </c>
      <c r="E46" s="10">
        <v>77</v>
      </c>
      <c r="F46" s="10">
        <v>70</v>
      </c>
      <c r="G46" s="10">
        <v>38</v>
      </c>
      <c r="H46" s="10">
        <v>42</v>
      </c>
      <c r="I46" s="11">
        <v>1567</v>
      </c>
      <c r="J46" s="12">
        <f t="shared" si="4"/>
        <v>166</v>
      </c>
      <c r="K46" s="12">
        <f t="shared" si="5"/>
        <v>150</v>
      </c>
      <c r="L46" s="12">
        <f t="shared" si="6"/>
        <v>316</v>
      </c>
      <c r="M46" s="13">
        <f t="shared" si="7"/>
        <v>20.16592214422463</v>
      </c>
    </row>
    <row r="47" spans="2:13" ht="16.5">
      <c r="B47" s="41"/>
      <c r="C47" s="14" t="s">
        <v>8</v>
      </c>
      <c r="D47" s="10">
        <v>184</v>
      </c>
      <c r="E47" s="10">
        <v>140</v>
      </c>
      <c r="F47" s="10">
        <v>125</v>
      </c>
      <c r="G47" s="10">
        <v>74</v>
      </c>
      <c r="H47" s="10">
        <v>62</v>
      </c>
      <c r="I47" s="11">
        <v>2984</v>
      </c>
      <c r="J47" s="12">
        <f t="shared" si="4"/>
        <v>324</v>
      </c>
      <c r="K47" s="12">
        <f t="shared" si="5"/>
        <v>261</v>
      </c>
      <c r="L47" s="12">
        <f t="shared" si="6"/>
        <v>585</v>
      </c>
      <c r="M47" s="13">
        <f t="shared" si="7"/>
        <v>19.60455764075067</v>
      </c>
    </row>
    <row r="48" spans="2:13" ht="16.5">
      <c r="B48" s="39" t="s">
        <v>22</v>
      </c>
      <c r="C48" s="14" t="s">
        <v>5</v>
      </c>
      <c r="D48" s="10">
        <v>68</v>
      </c>
      <c r="E48" s="10">
        <v>40</v>
      </c>
      <c r="F48" s="10">
        <v>31</v>
      </c>
      <c r="G48" s="10">
        <v>27</v>
      </c>
      <c r="H48" s="10">
        <v>17</v>
      </c>
      <c r="I48" s="11">
        <v>1405</v>
      </c>
      <c r="J48" s="12">
        <f t="shared" si="4"/>
        <v>108</v>
      </c>
      <c r="K48" s="12">
        <f t="shared" si="5"/>
        <v>75</v>
      </c>
      <c r="L48" s="12">
        <f t="shared" si="6"/>
        <v>183</v>
      </c>
      <c r="M48" s="13">
        <f t="shared" si="7"/>
        <v>13.024911032028468</v>
      </c>
    </row>
    <row r="49" spans="2:13" ht="16.5">
      <c r="B49" s="40"/>
      <c r="C49" s="14" t="s">
        <v>7</v>
      </c>
      <c r="D49" s="10">
        <v>70</v>
      </c>
      <c r="E49" s="10">
        <v>42</v>
      </c>
      <c r="F49" s="10">
        <v>33</v>
      </c>
      <c r="G49" s="10">
        <v>41</v>
      </c>
      <c r="H49" s="10">
        <v>29</v>
      </c>
      <c r="I49" s="11">
        <v>1404</v>
      </c>
      <c r="J49" s="12">
        <f t="shared" si="4"/>
        <v>112</v>
      </c>
      <c r="K49" s="12">
        <f t="shared" si="5"/>
        <v>103</v>
      </c>
      <c r="L49" s="12">
        <f t="shared" si="6"/>
        <v>215</v>
      </c>
      <c r="M49" s="13">
        <f t="shared" si="7"/>
        <v>15.313390313390313</v>
      </c>
    </row>
    <row r="50" spans="2:13" ht="16.5">
      <c r="B50" s="41"/>
      <c r="C50" s="14" t="s">
        <v>8</v>
      </c>
      <c r="D50" s="10">
        <v>138</v>
      </c>
      <c r="E50" s="10">
        <v>82</v>
      </c>
      <c r="F50" s="10">
        <v>64</v>
      </c>
      <c r="G50" s="10">
        <v>68</v>
      </c>
      <c r="H50" s="10">
        <v>46</v>
      </c>
      <c r="I50" s="11">
        <v>2809</v>
      </c>
      <c r="J50" s="12">
        <f t="shared" si="4"/>
        <v>220</v>
      </c>
      <c r="K50" s="12">
        <f t="shared" si="5"/>
        <v>178</v>
      </c>
      <c r="L50" s="12">
        <f t="shared" si="6"/>
        <v>398</v>
      </c>
      <c r="M50" s="13">
        <f t="shared" si="7"/>
        <v>14.1687433250267</v>
      </c>
    </row>
    <row r="51" spans="2:13" ht="16.5">
      <c r="B51" s="39" t="s">
        <v>23</v>
      </c>
      <c r="C51" s="14" t="s">
        <v>5</v>
      </c>
      <c r="D51" s="10">
        <v>60</v>
      </c>
      <c r="E51" s="10">
        <v>53</v>
      </c>
      <c r="F51" s="10">
        <v>39</v>
      </c>
      <c r="G51" s="10">
        <v>49</v>
      </c>
      <c r="H51" s="10">
        <v>34</v>
      </c>
      <c r="I51" s="11">
        <v>793</v>
      </c>
      <c r="J51" s="12">
        <f t="shared" si="4"/>
        <v>113</v>
      </c>
      <c r="K51" s="12">
        <f t="shared" si="5"/>
        <v>122</v>
      </c>
      <c r="L51" s="12">
        <f t="shared" si="6"/>
        <v>235</v>
      </c>
      <c r="M51" s="13">
        <f t="shared" si="7"/>
        <v>29.6343001261034</v>
      </c>
    </row>
    <row r="52" spans="2:13" ht="16.5">
      <c r="B52" s="40"/>
      <c r="C52" s="14" t="s">
        <v>7</v>
      </c>
      <c r="D52" s="10">
        <v>78</v>
      </c>
      <c r="E52" s="10">
        <v>58</v>
      </c>
      <c r="F52" s="10">
        <v>61</v>
      </c>
      <c r="G52" s="10">
        <v>64</v>
      </c>
      <c r="H52" s="10">
        <v>76</v>
      </c>
      <c r="I52" s="11">
        <v>932</v>
      </c>
      <c r="J52" s="12">
        <f t="shared" si="4"/>
        <v>136</v>
      </c>
      <c r="K52" s="12">
        <f t="shared" si="5"/>
        <v>201</v>
      </c>
      <c r="L52" s="12">
        <f t="shared" si="6"/>
        <v>337</v>
      </c>
      <c r="M52" s="13">
        <f t="shared" si="7"/>
        <v>36.1587982832618</v>
      </c>
    </row>
    <row r="53" spans="2:13" ht="16.5">
      <c r="B53" s="41"/>
      <c r="C53" s="14" t="s">
        <v>8</v>
      </c>
      <c r="D53" s="10">
        <v>138</v>
      </c>
      <c r="E53" s="10">
        <v>111</v>
      </c>
      <c r="F53" s="10">
        <v>100</v>
      </c>
      <c r="G53" s="10">
        <v>113</v>
      </c>
      <c r="H53" s="10">
        <v>110</v>
      </c>
      <c r="I53" s="11">
        <v>1725</v>
      </c>
      <c r="J53" s="12">
        <f t="shared" si="4"/>
        <v>249</v>
      </c>
      <c r="K53" s="12">
        <f t="shared" si="5"/>
        <v>323</v>
      </c>
      <c r="L53" s="12">
        <f t="shared" si="6"/>
        <v>572</v>
      </c>
      <c r="M53" s="13">
        <f t="shared" si="7"/>
        <v>33.15942028985507</v>
      </c>
    </row>
    <row r="54" spans="2:13" ht="16.5">
      <c r="B54" s="39" t="s">
        <v>24</v>
      </c>
      <c r="C54" s="14" t="s">
        <v>5</v>
      </c>
      <c r="D54" s="10">
        <v>73</v>
      </c>
      <c r="E54" s="10">
        <v>42</v>
      </c>
      <c r="F54" s="10">
        <v>55</v>
      </c>
      <c r="G54" s="10">
        <v>24</v>
      </c>
      <c r="H54" s="10">
        <v>24</v>
      </c>
      <c r="I54" s="11">
        <v>976</v>
      </c>
      <c r="J54" s="12">
        <f t="shared" si="4"/>
        <v>115</v>
      </c>
      <c r="K54" s="12">
        <f t="shared" si="5"/>
        <v>103</v>
      </c>
      <c r="L54" s="12">
        <f t="shared" si="6"/>
        <v>218</v>
      </c>
      <c r="M54" s="13">
        <f t="shared" si="7"/>
        <v>22.33606557377049</v>
      </c>
    </row>
    <row r="55" spans="2:13" ht="16.5">
      <c r="B55" s="40"/>
      <c r="C55" s="14" t="s">
        <v>7</v>
      </c>
      <c r="D55" s="10">
        <v>85</v>
      </c>
      <c r="E55" s="10">
        <v>63</v>
      </c>
      <c r="F55" s="10">
        <v>60</v>
      </c>
      <c r="G55" s="10">
        <v>53</v>
      </c>
      <c r="H55" s="10">
        <v>73</v>
      </c>
      <c r="I55" s="11">
        <v>1127</v>
      </c>
      <c r="J55" s="12">
        <f t="shared" si="4"/>
        <v>148</v>
      </c>
      <c r="K55" s="12">
        <f t="shared" si="5"/>
        <v>186</v>
      </c>
      <c r="L55" s="12">
        <f t="shared" si="6"/>
        <v>334</v>
      </c>
      <c r="M55" s="13">
        <f t="shared" si="7"/>
        <v>29.63620230700976</v>
      </c>
    </row>
    <row r="56" spans="2:13" ht="16.5">
      <c r="B56" s="41"/>
      <c r="C56" s="14" t="s">
        <v>8</v>
      </c>
      <c r="D56" s="10">
        <v>158</v>
      </c>
      <c r="E56" s="10">
        <v>105</v>
      </c>
      <c r="F56" s="10">
        <v>115</v>
      </c>
      <c r="G56" s="10">
        <v>77</v>
      </c>
      <c r="H56" s="10">
        <v>97</v>
      </c>
      <c r="I56" s="11">
        <v>2103</v>
      </c>
      <c r="J56" s="12">
        <f t="shared" si="4"/>
        <v>263</v>
      </c>
      <c r="K56" s="12">
        <f t="shared" si="5"/>
        <v>289</v>
      </c>
      <c r="L56" s="12">
        <f t="shared" si="6"/>
        <v>552</v>
      </c>
      <c r="M56" s="13">
        <f t="shared" si="7"/>
        <v>26.24821683309558</v>
      </c>
    </row>
    <row r="57" spans="2:13" ht="16.5">
      <c r="B57" s="39" t="s">
        <v>25</v>
      </c>
      <c r="C57" s="14" t="s">
        <v>5</v>
      </c>
      <c r="D57" s="10">
        <v>142</v>
      </c>
      <c r="E57" s="10">
        <v>80</v>
      </c>
      <c r="F57" s="10">
        <v>62</v>
      </c>
      <c r="G57" s="10">
        <v>42</v>
      </c>
      <c r="H57" s="10">
        <v>22</v>
      </c>
      <c r="I57" s="11">
        <v>1715</v>
      </c>
      <c r="J57" s="12">
        <f t="shared" si="4"/>
        <v>222</v>
      </c>
      <c r="K57" s="12">
        <f t="shared" si="5"/>
        <v>126</v>
      </c>
      <c r="L57" s="12">
        <f t="shared" si="6"/>
        <v>348</v>
      </c>
      <c r="M57" s="13">
        <f t="shared" si="7"/>
        <v>20.291545189504372</v>
      </c>
    </row>
    <row r="58" spans="2:13" ht="16.5">
      <c r="B58" s="40"/>
      <c r="C58" s="14" t="s">
        <v>7</v>
      </c>
      <c r="D58" s="10">
        <v>157</v>
      </c>
      <c r="E58" s="10">
        <v>93</v>
      </c>
      <c r="F58" s="10">
        <v>68</v>
      </c>
      <c r="G58" s="10">
        <v>63</v>
      </c>
      <c r="H58" s="10">
        <v>56</v>
      </c>
      <c r="I58" s="11">
        <v>1874</v>
      </c>
      <c r="J58" s="12">
        <f t="shared" si="4"/>
        <v>250</v>
      </c>
      <c r="K58" s="12">
        <f t="shared" si="5"/>
        <v>187</v>
      </c>
      <c r="L58" s="12">
        <f t="shared" si="6"/>
        <v>437</v>
      </c>
      <c r="M58" s="13">
        <f t="shared" si="7"/>
        <v>23.319103521878333</v>
      </c>
    </row>
    <row r="59" spans="2:13" ht="16.5">
      <c r="B59" s="41"/>
      <c r="C59" s="14" t="s">
        <v>8</v>
      </c>
      <c r="D59" s="10">
        <v>299</v>
      </c>
      <c r="E59" s="10">
        <v>173</v>
      </c>
      <c r="F59" s="10">
        <v>130</v>
      </c>
      <c r="G59" s="10">
        <v>105</v>
      </c>
      <c r="H59" s="10">
        <v>78</v>
      </c>
      <c r="I59" s="11">
        <v>3589</v>
      </c>
      <c r="J59" s="12">
        <f t="shared" si="4"/>
        <v>472</v>
      </c>
      <c r="K59" s="12">
        <f t="shared" si="5"/>
        <v>313</v>
      </c>
      <c r="L59" s="12">
        <f t="shared" si="6"/>
        <v>785</v>
      </c>
      <c r="M59" s="13">
        <f t="shared" si="7"/>
        <v>21.872387851769297</v>
      </c>
    </row>
    <row r="60" spans="2:13" ht="16.5">
      <c r="B60" s="39" t="s">
        <v>26</v>
      </c>
      <c r="C60" s="14" t="s">
        <v>5</v>
      </c>
      <c r="D60" s="10">
        <v>159</v>
      </c>
      <c r="E60" s="10">
        <v>90</v>
      </c>
      <c r="F60" s="10">
        <v>90</v>
      </c>
      <c r="G60" s="10">
        <v>67</v>
      </c>
      <c r="H60" s="10">
        <v>36</v>
      </c>
      <c r="I60" s="11">
        <v>2912</v>
      </c>
      <c r="J60" s="12">
        <f t="shared" si="4"/>
        <v>249</v>
      </c>
      <c r="K60" s="12">
        <f t="shared" si="5"/>
        <v>193</v>
      </c>
      <c r="L60" s="12">
        <f t="shared" si="6"/>
        <v>442</v>
      </c>
      <c r="M60" s="13">
        <f t="shared" si="7"/>
        <v>15.178571428571427</v>
      </c>
    </row>
    <row r="61" spans="2:13" ht="16.5">
      <c r="B61" s="40"/>
      <c r="C61" s="14" t="s">
        <v>7</v>
      </c>
      <c r="D61" s="10">
        <v>172</v>
      </c>
      <c r="E61" s="10">
        <v>115</v>
      </c>
      <c r="F61" s="10">
        <v>128</v>
      </c>
      <c r="G61" s="10">
        <v>77</v>
      </c>
      <c r="H61" s="10">
        <v>85</v>
      </c>
      <c r="I61" s="11">
        <v>3215</v>
      </c>
      <c r="J61" s="12">
        <f t="shared" si="4"/>
        <v>287</v>
      </c>
      <c r="K61" s="12">
        <f t="shared" si="5"/>
        <v>290</v>
      </c>
      <c r="L61" s="12">
        <f t="shared" si="6"/>
        <v>577</v>
      </c>
      <c r="M61" s="13">
        <f t="shared" si="7"/>
        <v>17.947122861586315</v>
      </c>
    </row>
    <row r="62" spans="2:13" ht="16.5">
      <c r="B62" s="41"/>
      <c r="C62" s="14" t="s">
        <v>8</v>
      </c>
      <c r="D62" s="10">
        <v>331</v>
      </c>
      <c r="E62" s="10">
        <v>205</v>
      </c>
      <c r="F62" s="10">
        <v>218</v>
      </c>
      <c r="G62" s="10">
        <v>144</v>
      </c>
      <c r="H62" s="10">
        <v>121</v>
      </c>
      <c r="I62" s="11">
        <v>6127</v>
      </c>
      <c r="J62" s="12">
        <f t="shared" si="4"/>
        <v>536</v>
      </c>
      <c r="K62" s="12">
        <f t="shared" si="5"/>
        <v>483</v>
      </c>
      <c r="L62" s="12">
        <f t="shared" si="6"/>
        <v>1019</v>
      </c>
      <c r="M62" s="13">
        <f t="shared" si="7"/>
        <v>16.63130406397911</v>
      </c>
    </row>
    <row r="63" spans="2:13" ht="16.5">
      <c r="B63" s="39" t="s">
        <v>27</v>
      </c>
      <c r="C63" s="14" t="s">
        <v>5</v>
      </c>
      <c r="D63" s="10">
        <v>52</v>
      </c>
      <c r="E63" s="10">
        <v>42</v>
      </c>
      <c r="F63" s="10">
        <v>31</v>
      </c>
      <c r="G63" s="10">
        <v>17</v>
      </c>
      <c r="H63" s="10">
        <v>16</v>
      </c>
      <c r="I63" s="11">
        <v>999</v>
      </c>
      <c r="J63" s="12">
        <f t="shared" si="4"/>
        <v>94</v>
      </c>
      <c r="K63" s="12">
        <f t="shared" si="5"/>
        <v>64</v>
      </c>
      <c r="L63" s="12">
        <f t="shared" si="6"/>
        <v>158</v>
      </c>
      <c r="M63" s="13">
        <f t="shared" si="7"/>
        <v>15.815815815815814</v>
      </c>
    </row>
    <row r="64" spans="2:13" ht="16.5">
      <c r="B64" s="40"/>
      <c r="C64" s="14" t="s">
        <v>7</v>
      </c>
      <c r="D64" s="10">
        <v>63</v>
      </c>
      <c r="E64" s="10">
        <v>47</v>
      </c>
      <c r="F64" s="10">
        <v>37</v>
      </c>
      <c r="G64" s="10">
        <v>30</v>
      </c>
      <c r="H64" s="10">
        <v>43</v>
      </c>
      <c r="I64" s="11">
        <v>974</v>
      </c>
      <c r="J64" s="12">
        <f t="shared" si="4"/>
        <v>110</v>
      </c>
      <c r="K64" s="12">
        <f t="shared" si="5"/>
        <v>110</v>
      </c>
      <c r="L64" s="12">
        <f t="shared" si="6"/>
        <v>220</v>
      </c>
      <c r="M64" s="13">
        <f t="shared" si="7"/>
        <v>22.587268993839835</v>
      </c>
    </row>
    <row r="65" spans="2:13" ht="16.5">
      <c r="B65" s="41"/>
      <c r="C65" s="14" t="s">
        <v>8</v>
      </c>
      <c r="D65" s="10">
        <v>115</v>
      </c>
      <c r="E65" s="10">
        <v>89</v>
      </c>
      <c r="F65" s="10">
        <v>68</v>
      </c>
      <c r="G65" s="10">
        <v>47</v>
      </c>
      <c r="H65" s="10">
        <v>59</v>
      </c>
      <c r="I65" s="11">
        <v>1973</v>
      </c>
      <c r="J65" s="12">
        <f t="shared" si="4"/>
        <v>204</v>
      </c>
      <c r="K65" s="12">
        <f t="shared" si="5"/>
        <v>174</v>
      </c>
      <c r="L65" s="12">
        <f t="shared" si="6"/>
        <v>378</v>
      </c>
      <c r="M65" s="13">
        <f t="shared" si="7"/>
        <v>19.158641662442978</v>
      </c>
    </row>
    <row r="66" spans="2:13" ht="16.5">
      <c r="B66" s="39" t="s">
        <v>28</v>
      </c>
      <c r="C66" s="14" t="s">
        <v>5</v>
      </c>
      <c r="D66" s="10">
        <v>106</v>
      </c>
      <c r="E66" s="10">
        <v>61</v>
      </c>
      <c r="F66" s="10">
        <v>50</v>
      </c>
      <c r="G66" s="10">
        <v>30</v>
      </c>
      <c r="H66" s="10">
        <v>23</v>
      </c>
      <c r="I66" s="11">
        <v>1305</v>
      </c>
      <c r="J66" s="12">
        <f t="shared" si="4"/>
        <v>167</v>
      </c>
      <c r="K66" s="12">
        <f t="shared" si="5"/>
        <v>103</v>
      </c>
      <c r="L66" s="12">
        <f t="shared" si="6"/>
        <v>270</v>
      </c>
      <c r="M66" s="13">
        <f t="shared" si="7"/>
        <v>20.689655172413794</v>
      </c>
    </row>
    <row r="67" spans="2:13" ht="16.5">
      <c r="B67" s="40"/>
      <c r="C67" s="14" t="s">
        <v>7</v>
      </c>
      <c r="D67" s="10">
        <v>114</v>
      </c>
      <c r="E67" s="10">
        <v>60</v>
      </c>
      <c r="F67" s="10">
        <v>62</v>
      </c>
      <c r="G67" s="10">
        <v>53</v>
      </c>
      <c r="H67" s="10">
        <v>46</v>
      </c>
      <c r="I67" s="11">
        <v>1383</v>
      </c>
      <c r="J67" s="12">
        <f t="shared" si="4"/>
        <v>174</v>
      </c>
      <c r="K67" s="12">
        <f t="shared" si="5"/>
        <v>161</v>
      </c>
      <c r="L67" s="12">
        <f t="shared" si="6"/>
        <v>335</v>
      </c>
      <c r="M67" s="13">
        <f t="shared" si="7"/>
        <v>24.222704266088215</v>
      </c>
    </row>
    <row r="68" spans="2:13" ht="16.5">
      <c r="B68" s="41"/>
      <c r="C68" s="14" t="s">
        <v>8</v>
      </c>
      <c r="D68" s="10">
        <v>220</v>
      </c>
      <c r="E68" s="10">
        <v>121</v>
      </c>
      <c r="F68" s="10">
        <v>112</v>
      </c>
      <c r="G68" s="10">
        <v>83</v>
      </c>
      <c r="H68" s="10">
        <v>69</v>
      </c>
      <c r="I68" s="11">
        <v>2688</v>
      </c>
      <c r="J68" s="12">
        <f t="shared" si="4"/>
        <v>341</v>
      </c>
      <c r="K68" s="12">
        <f t="shared" si="5"/>
        <v>264</v>
      </c>
      <c r="L68" s="12">
        <f t="shared" si="6"/>
        <v>605</v>
      </c>
      <c r="M68" s="13">
        <f t="shared" si="7"/>
        <v>22.507440476190478</v>
      </c>
    </row>
    <row r="69" spans="2:13" ht="16.5">
      <c r="B69" s="39" t="s">
        <v>29</v>
      </c>
      <c r="C69" s="14" t="s">
        <v>5</v>
      </c>
      <c r="D69" s="10">
        <v>91</v>
      </c>
      <c r="E69" s="10">
        <v>104</v>
      </c>
      <c r="F69" s="10">
        <v>69</v>
      </c>
      <c r="G69" s="10">
        <v>42</v>
      </c>
      <c r="H69" s="10">
        <v>19</v>
      </c>
      <c r="I69" s="11">
        <v>1848</v>
      </c>
      <c r="J69" s="12">
        <f t="shared" si="4"/>
        <v>195</v>
      </c>
      <c r="K69" s="12">
        <f t="shared" si="5"/>
        <v>130</v>
      </c>
      <c r="L69" s="12">
        <f t="shared" si="6"/>
        <v>325</v>
      </c>
      <c r="M69" s="13">
        <f t="shared" si="7"/>
        <v>17.586580086580085</v>
      </c>
    </row>
    <row r="70" spans="2:13" ht="16.5">
      <c r="B70" s="40"/>
      <c r="C70" s="14" t="s">
        <v>7</v>
      </c>
      <c r="D70" s="10">
        <v>137</v>
      </c>
      <c r="E70" s="10">
        <v>96</v>
      </c>
      <c r="F70" s="10">
        <v>77</v>
      </c>
      <c r="G70" s="10">
        <v>40</v>
      </c>
      <c r="H70" s="10">
        <v>48</v>
      </c>
      <c r="I70" s="11">
        <v>1892</v>
      </c>
      <c r="J70" s="12">
        <f aca="true" t="shared" si="8" ref="J70:J101">SUM(D70:E70)</f>
        <v>233</v>
      </c>
      <c r="K70" s="12">
        <f aca="true" t="shared" si="9" ref="K70:K101">SUM(F70:H70)</f>
        <v>165</v>
      </c>
      <c r="L70" s="12">
        <f aca="true" t="shared" si="10" ref="L70:L101">SUM(D70:H70)</f>
        <v>398</v>
      </c>
      <c r="M70" s="13">
        <f aca="true" t="shared" si="11" ref="M70:M101">L70/I70*100</f>
        <v>21.035940803382662</v>
      </c>
    </row>
    <row r="71" spans="2:13" ht="16.5">
      <c r="B71" s="41"/>
      <c r="C71" s="14" t="s">
        <v>8</v>
      </c>
      <c r="D71" s="10">
        <v>228</v>
      </c>
      <c r="E71" s="10">
        <v>200</v>
      </c>
      <c r="F71" s="10">
        <v>146</v>
      </c>
      <c r="G71" s="10">
        <v>82</v>
      </c>
      <c r="H71" s="10">
        <v>67</v>
      </c>
      <c r="I71" s="11">
        <v>3740</v>
      </c>
      <c r="J71" s="12">
        <f t="shared" si="8"/>
        <v>428</v>
      </c>
      <c r="K71" s="12">
        <f t="shared" si="9"/>
        <v>295</v>
      </c>
      <c r="L71" s="12">
        <f t="shared" si="10"/>
        <v>723</v>
      </c>
      <c r="M71" s="13">
        <f t="shared" si="11"/>
        <v>19.331550802139038</v>
      </c>
    </row>
    <row r="72" spans="2:13" ht="16.5">
      <c r="B72" s="39" t="s">
        <v>30</v>
      </c>
      <c r="C72" s="14" t="s">
        <v>5</v>
      </c>
      <c r="D72" s="10">
        <v>236</v>
      </c>
      <c r="E72" s="10">
        <v>135</v>
      </c>
      <c r="F72" s="10">
        <v>135</v>
      </c>
      <c r="G72" s="10">
        <v>85</v>
      </c>
      <c r="H72" s="10">
        <v>75</v>
      </c>
      <c r="I72" s="11">
        <v>2223</v>
      </c>
      <c r="J72" s="12">
        <f t="shared" si="8"/>
        <v>371</v>
      </c>
      <c r="K72" s="12">
        <f t="shared" si="9"/>
        <v>295</v>
      </c>
      <c r="L72" s="12">
        <f t="shared" si="10"/>
        <v>666</v>
      </c>
      <c r="M72" s="13">
        <f t="shared" si="11"/>
        <v>29.959514170040485</v>
      </c>
    </row>
    <row r="73" spans="2:13" ht="16.5">
      <c r="B73" s="40"/>
      <c r="C73" s="14" t="s">
        <v>7</v>
      </c>
      <c r="D73" s="10">
        <v>262</v>
      </c>
      <c r="E73" s="10">
        <v>155</v>
      </c>
      <c r="F73" s="10">
        <v>153</v>
      </c>
      <c r="G73" s="10">
        <v>98</v>
      </c>
      <c r="H73" s="10">
        <v>129</v>
      </c>
      <c r="I73" s="11">
        <v>2455</v>
      </c>
      <c r="J73" s="12">
        <f t="shared" si="8"/>
        <v>417</v>
      </c>
      <c r="K73" s="12">
        <f t="shared" si="9"/>
        <v>380</v>
      </c>
      <c r="L73" s="12">
        <f t="shared" si="10"/>
        <v>797</v>
      </c>
      <c r="M73" s="13">
        <f t="shared" si="11"/>
        <v>32.46435845213849</v>
      </c>
    </row>
    <row r="74" spans="2:13" ht="16.5">
      <c r="B74" s="41"/>
      <c r="C74" s="14" t="s">
        <v>8</v>
      </c>
      <c r="D74" s="10">
        <v>498</v>
      </c>
      <c r="E74" s="10">
        <v>290</v>
      </c>
      <c r="F74" s="10">
        <v>288</v>
      </c>
      <c r="G74" s="10">
        <v>183</v>
      </c>
      <c r="H74" s="10">
        <v>204</v>
      </c>
      <c r="I74" s="11">
        <v>4678</v>
      </c>
      <c r="J74" s="12">
        <f t="shared" si="8"/>
        <v>788</v>
      </c>
      <c r="K74" s="12">
        <f t="shared" si="9"/>
        <v>675</v>
      </c>
      <c r="L74" s="12">
        <f t="shared" si="10"/>
        <v>1463</v>
      </c>
      <c r="M74" s="13">
        <f t="shared" si="11"/>
        <v>31.274048738777253</v>
      </c>
    </row>
    <row r="75" spans="2:13" ht="16.5">
      <c r="B75" s="39" t="s">
        <v>31</v>
      </c>
      <c r="C75" s="14" t="s">
        <v>5</v>
      </c>
      <c r="D75" s="10">
        <v>26</v>
      </c>
      <c r="E75" s="10">
        <v>13</v>
      </c>
      <c r="F75" s="10">
        <v>14</v>
      </c>
      <c r="G75" s="10">
        <v>10</v>
      </c>
      <c r="H75" s="10">
        <v>10</v>
      </c>
      <c r="I75" s="11">
        <v>592</v>
      </c>
      <c r="J75" s="12">
        <f t="shared" si="8"/>
        <v>39</v>
      </c>
      <c r="K75" s="12">
        <f t="shared" si="9"/>
        <v>34</v>
      </c>
      <c r="L75" s="12">
        <f t="shared" si="10"/>
        <v>73</v>
      </c>
      <c r="M75" s="13">
        <f t="shared" si="11"/>
        <v>12.33108108108108</v>
      </c>
    </row>
    <row r="76" spans="2:13" ht="16.5">
      <c r="B76" s="40"/>
      <c r="C76" s="14" t="s">
        <v>7</v>
      </c>
      <c r="D76" s="10">
        <v>27</v>
      </c>
      <c r="E76" s="10">
        <v>22</v>
      </c>
      <c r="F76" s="10">
        <v>25</v>
      </c>
      <c r="G76" s="10">
        <v>17</v>
      </c>
      <c r="H76" s="10">
        <v>14</v>
      </c>
      <c r="I76" s="11">
        <v>530</v>
      </c>
      <c r="J76" s="12">
        <f t="shared" si="8"/>
        <v>49</v>
      </c>
      <c r="K76" s="12">
        <f t="shared" si="9"/>
        <v>56</v>
      </c>
      <c r="L76" s="12">
        <f t="shared" si="10"/>
        <v>105</v>
      </c>
      <c r="M76" s="13">
        <f t="shared" si="11"/>
        <v>19.81132075471698</v>
      </c>
    </row>
    <row r="77" spans="2:13" ht="16.5">
      <c r="B77" s="41"/>
      <c r="C77" s="14" t="s">
        <v>8</v>
      </c>
      <c r="D77" s="10">
        <v>53</v>
      </c>
      <c r="E77" s="10">
        <v>35</v>
      </c>
      <c r="F77" s="10">
        <v>39</v>
      </c>
      <c r="G77" s="10">
        <v>27</v>
      </c>
      <c r="H77" s="10">
        <v>24</v>
      </c>
      <c r="I77" s="11">
        <v>1122</v>
      </c>
      <c r="J77" s="12">
        <f t="shared" si="8"/>
        <v>88</v>
      </c>
      <c r="K77" s="12">
        <f t="shared" si="9"/>
        <v>90</v>
      </c>
      <c r="L77" s="12">
        <f t="shared" si="10"/>
        <v>178</v>
      </c>
      <c r="M77" s="13">
        <f t="shared" si="11"/>
        <v>15.86452762923351</v>
      </c>
    </row>
    <row r="78" spans="2:13" ht="16.5">
      <c r="B78" s="39" t="s">
        <v>32</v>
      </c>
      <c r="C78" s="14" t="s">
        <v>5</v>
      </c>
      <c r="D78" s="10">
        <v>48</v>
      </c>
      <c r="E78" s="10">
        <v>25</v>
      </c>
      <c r="F78" s="10">
        <v>46</v>
      </c>
      <c r="G78" s="10">
        <v>13</v>
      </c>
      <c r="H78" s="10">
        <v>27</v>
      </c>
      <c r="I78" s="11">
        <v>945</v>
      </c>
      <c r="J78" s="12">
        <f t="shared" si="8"/>
        <v>73</v>
      </c>
      <c r="K78" s="12">
        <f t="shared" si="9"/>
        <v>86</v>
      </c>
      <c r="L78" s="12">
        <f t="shared" si="10"/>
        <v>159</v>
      </c>
      <c r="M78" s="13">
        <f t="shared" si="11"/>
        <v>16.825396825396826</v>
      </c>
    </row>
    <row r="79" spans="2:13" ht="16.5">
      <c r="B79" s="40"/>
      <c r="C79" s="14" t="s">
        <v>7</v>
      </c>
      <c r="D79" s="10">
        <v>64</v>
      </c>
      <c r="E79" s="10">
        <v>48</v>
      </c>
      <c r="F79" s="10">
        <v>50</v>
      </c>
      <c r="G79" s="10">
        <v>33</v>
      </c>
      <c r="H79" s="10">
        <v>34</v>
      </c>
      <c r="I79" s="11">
        <v>1021</v>
      </c>
      <c r="J79" s="12">
        <f t="shared" si="8"/>
        <v>112</v>
      </c>
      <c r="K79" s="12">
        <f t="shared" si="9"/>
        <v>117</v>
      </c>
      <c r="L79" s="12">
        <f t="shared" si="10"/>
        <v>229</v>
      </c>
      <c r="M79" s="13">
        <f t="shared" si="11"/>
        <v>22.428991185112636</v>
      </c>
    </row>
    <row r="80" spans="2:13" ht="16.5">
      <c r="B80" s="41"/>
      <c r="C80" s="14" t="s">
        <v>8</v>
      </c>
      <c r="D80" s="10">
        <v>112</v>
      </c>
      <c r="E80" s="10">
        <v>73</v>
      </c>
      <c r="F80" s="10">
        <v>96</v>
      </c>
      <c r="G80" s="10">
        <v>46</v>
      </c>
      <c r="H80" s="10">
        <v>61</v>
      </c>
      <c r="I80" s="11">
        <v>1966</v>
      </c>
      <c r="J80" s="12">
        <f t="shared" si="8"/>
        <v>185</v>
      </c>
      <c r="K80" s="12">
        <f t="shared" si="9"/>
        <v>203</v>
      </c>
      <c r="L80" s="12">
        <f t="shared" si="10"/>
        <v>388</v>
      </c>
      <c r="M80" s="13">
        <f t="shared" si="11"/>
        <v>19.735503560528993</v>
      </c>
    </row>
    <row r="81" spans="2:13" ht="16.5">
      <c r="B81" s="39" t="s">
        <v>33</v>
      </c>
      <c r="C81" s="14" t="s">
        <v>5</v>
      </c>
      <c r="D81" s="10">
        <v>102</v>
      </c>
      <c r="E81" s="10">
        <v>51</v>
      </c>
      <c r="F81" s="10">
        <v>61</v>
      </c>
      <c r="G81" s="10">
        <v>44</v>
      </c>
      <c r="H81" s="10">
        <v>40</v>
      </c>
      <c r="I81" s="11">
        <v>1359</v>
      </c>
      <c r="J81" s="12">
        <f t="shared" si="8"/>
        <v>153</v>
      </c>
      <c r="K81" s="12">
        <f t="shared" si="9"/>
        <v>145</v>
      </c>
      <c r="L81" s="12">
        <f t="shared" si="10"/>
        <v>298</v>
      </c>
      <c r="M81" s="13">
        <f t="shared" si="11"/>
        <v>21.927888153053715</v>
      </c>
    </row>
    <row r="82" spans="2:13" ht="16.5">
      <c r="B82" s="40"/>
      <c r="C82" s="14" t="s">
        <v>7</v>
      </c>
      <c r="D82" s="10">
        <v>108</v>
      </c>
      <c r="E82" s="10">
        <v>81</v>
      </c>
      <c r="F82" s="10">
        <v>66</v>
      </c>
      <c r="G82" s="10">
        <v>65</v>
      </c>
      <c r="H82" s="10">
        <v>59</v>
      </c>
      <c r="I82" s="11">
        <v>1563</v>
      </c>
      <c r="J82" s="12">
        <f t="shared" si="8"/>
        <v>189</v>
      </c>
      <c r="K82" s="12">
        <f t="shared" si="9"/>
        <v>190</v>
      </c>
      <c r="L82" s="12">
        <f t="shared" si="10"/>
        <v>379</v>
      </c>
      <c r="M82" s="13">
        <f t="shared" si="11"/>
        <v>24.248240563019834</v>
      </c>
    </row>
    <row r="83" spans="2:13" ht="16.5">
      <c r="B83" s="41"/>
      <c r="C83" s="14" t="s">
        <v>8</v>
      </c>
      <c r="D83" s="10">
        <v>210</v>
      </c>
      <c r="E83" s="10">
        <v>132</v>
      </c>
      <c r="F83" s="10">
        <v>127</v>
      </c>
      <c r="G83" s="10">
        <v>109</v>
      </c>
      <c r="H83" s="10">
        <v>99</v>
      </c>
      <c r="I83" s="11">
        <v>2922</v>
      </c>
      <c r="J83" s="12">
        <f t="shared" si="8"/>
        <v>342</v>
      </c>
      <c r="K83" s="12">
        <f t="shared" si="9"/>
        <v>335</v>
      </c>
      <c r="L83" s="12">
        <f t="shared" si="10"/>
        <v>677</v>
      </c>
      <c r="M83" s="13">
        <f t="shared" si="11"/>
        <v>23.169062286105408</v>
      </c>
    </row>
    <row r="84" spans="2:13" ht="16.5">
      <c r="B84" s="39" t="s">
        <v>34</v>
      </c>
      <c r="C84" s="14" t="s">
        <v>5</v>
      </c>
      <c r="D84" s="10">
        <v>114</v>
      </c>
      <c r="E84" s="10">
        <v>77</v>
      </c>
      <c r="F84" s="10">
        <v>59</v>
      </c>
      <c r="G84" s="10">
        <v>37</v>
      </c>
      <c r="H84" s="10">
        <v>31</v>
      </c>
      <c r="I84" s="11">
        <v>1443</v>
      </c>
      <c r="J84" s="12">
        <f t="shared" si="8"/>
        <v>191</v>
      </c>
      <c r="K84" s="12">
        <f t="shared" si="9"/>
        <v>127</v>
      </c>
      <c r="L84" s="12">
        <f t="shared" si="10"/>
        <v>318</v>
      </c>
      <c r="M84" s="13">
        <f t="shared" si="11"/>
        <v>22.03742203742204</v>
      </c>
    </row>
    <row r="85" spans="2:13" ht="16.5">
      <c r="B85" s="40"/>
      <c r="C85" s="14" t="s">
        <v>7</v>
      </c>
      <c r="D85" s="10">
        <v>145</v>
      </c>
      <c r="E85" s="10">
        <v>80</v>
      </c>
      <c r="F85" s="10">
        <v>82</v>
      </c>
      <c r="G85" s="10">
        <v>64</v>
      </c>
      <c r="H85" s="10">
        <v>58</v>
      </c>
      <c r="I85" s="11">
        <v>1684</v>
      </c>
      <c r="J85" s="12">
        <f t="shared" si="8"/>
        <v>225</v>
      </c>
      <c r="K85" s="12">
        <f t="shared" si="9"/>
        <v>204</v>
      </c>
      <c r="L85" s="12">
        <f t="shared" si="10"/>
        <v>429</v>
      </c>
      <c r="M85" s="13">
        <f t="shared" si="11"/>
        <v>25.475059382422806</v>
      </c>
    </row>
    <row r="86" spans="2:13" ht="16.5">
      <c r="B86" s="41"/>
      <c r="C86" s="14" t="s">
        <v>8</v>
      </c>
      <c r="D86" s="10">
        <v>259</v>
      </c>
      <c r="E86" s="10">
        <v>157</v>
      </c>
      <c r="F86" s="10">
        <v>141</v>
      </c>
      <c r="G86" s="10">
        <v>101</v>
      </c>
      <c r="H86" s="10">
        <v>89</v>
      </c>
      <c r="I86" s="11">
        <v>3127</v>
      </c>
      <c r="J86" s="12">
        <f t="shared" si="8"/>
        <v>416</v>
      </c>
      <c r="K86" s="12">
        <f t="shared" si="9"/>
        <v>331</v>
      </c>
      <c r="L86" s="12">
        <f t="shared" si="10"/>
        <v>747</v>
      </c>
      <c r="M86" s="13">
        <f t="shared" si="11"/>
        <v>23.888711224816117</v>
      </c>
    </row>
    <row r="87" spans="2:13" ht="16.5">
      <c r="B87" s="39" t="s">
        <v>35</v>
      </c>
      <c r="C87" s="14" t="s">
        <v>5</v>
      </c>
      <c r="D87" s="10">
        <v>39</v>
      </c>
      <c r="E87" s="10">
        <v>36</v>
      </c>
      <c r="F87" s="10">
        <v>45</v>
      </c>
      <c r="G87" s="10">
        <v>68</v>
      </c>
      <c r="H87" s="10">
        <v>53</v>
      </c>
      <c r="I87" s="11">
        <v>583</v>
      </c>
      <c r="J87" s="12">
        <f t="shared" si="8"/>
        <v>75</v>
      </c>
      <c r="K87" s="12">
        <f t="shared" si="9"/>
        <v>166</v>
      </c>
      <c r="L87" s="12">
        <f t="shared" si="10"/>
        <v>241</v>
      </c>
      <c r="M87" s="13">
        <f t="shared" si="11"/>
        <v>41.337907375643226</v>
      </c>
    </row>
    <row r="88" spans="2:13" ht="16.5">
      <c r="B88" s="40"/>
      <c r="C88" s="14" t="s">
        <v>7</v>
      </c>
      <c r="D88" s="10">
        <v>34</v>
      </c>
      <c r="E88" s="10">
        <v>53</v>
      </c>
      <c r="F88" s="10">
        <v>92</v>
      </c>
      <c r="G88" s="10">
        <v>64</v>
      </c>
      <c r="H88" s="10">
        <v>62</v>
      </c>
      <c r="I88" s="11">
        <v>684</v>
      </c>
      <c r="J88" s="12">
        <f t="shared" si="8"/>
        <v>87</v>
      </c>
      <c r="K88" s="12">
        <f t="shared" si="9"/>
        <v>218</v>
      </c>
      <c r="L88" s="12">
        <f t="shared" si="10"/>
        <v>305</v>
      </c>
      <c r="M88" s="13">
        <f t="shared" si="11"/>
        <v>44.590643274853804</v>
      </c>
    </row>
    <row r="89" spans="2:13" ht="16.5">
      <c r="B89" s="41"/>
      <c r="C89" s="14" t="s">
        <v>8</v>
      </c>
      <c r="D89" s="10">
        <v>73</v>
      </c>
      <c r="E89" s="10">
        <v>89</v>
      </c>
      <c r="F89" s="10">
        <v>137</v>
      </c>
      <c r="G89" s="10">
        <v>132</v>
      </c>
      <c r="H89" s="10">
        <v>115</v>
      </c>
      <c r="I89" s="11">
        <v>1267</v>
      </c>
      <c r="J89" s="12">
        <f t="shared" si="8"/>
        <v>162</v>
      </c>
      <c r="K89" s="12">
        <f t="shared" si="9"/>
        <v>384</v>
      </c>
      <c r="L89" s="12">
        <f t="shared" si="10"/>
        <v>546</v>
      </c>
      <c r="M89" s="13">
        <f t="shared" si="11"/>
        <v>43.0939226519337</v>
      </c>
    </row>
    <row r="90" spans="2:13" ht="16.5">
      <c r="B90" s="39" t="s">
        <v>36</v>
      </c>
      <c r="C90" s="14" t="s">
        <v>5</v>
      </c>
      <c r="D90" s="10">
        <v>89</v>
      </c>
      <c r="E90" s="10">
        <v>72</v>
      </c>
      <c r="F90" s="10">
        <v>39</v>
      </c>
      <c r="G90" s="10">
        <v>23</v>
      </c>
      <c r="H90" s="10">
        <v>20</v>
      </c>
      <c r="I90" s="11">
        <v>1400</v>
      </c>
      <c r="J90" s="12">
        <f t="shared" si="8"/>
        <v>161</v>
      </c>
      <c r="K90" s="12">
        <f t="shared" si="9"/>
        <v>82</v>
      </c>
      <c r="L90" s="12">
        <f t="shared" si="10"/>
        <v>243</v>
      </c>
      <c r="M90" s="13">
        <f t="shared" si="11"/>
        <v>17.357142857142858</v>
      </c>
    </row>
    <row r="91" spans="2:13" ht="16.5">
      <c r="B91" s="40"/>
      <c r="C91" s="14" t="s">
        <v>7</v>
      </c>
      <c r="D91" s="10">
        <v>120</v>
      </c>
      <c r="E91" s="10">
        <v>57</v>
      </c>
      <c r="F91" s="10">
        <v>42</v>
      </c>
      <c r="G91" s="10">
        <v>38</v>
      </c>
      <c r="H91" s="10">
        <v>40</v>
      </c>
      <c r="I91" s="11">
        <v>1430</v>
      </c>
      <c r="J91" s="12">
        <f t="shared" si="8"/>
        <v>177</v>
      </c>
      <c r="K91" s="12">
        <f t="shared" si="9"/>
        <v>120</v>
      </c>
      <c r="L91" s="12">
        <f t="shared" si="10"/>
        <v>297</v>
      </c>
      <c r="M91" s="13">
        <f t="shared" si="11"/>
        <v>20.76923076923077</v>
      </c>
    </row>
    <row r="92" spans="2:13" ht="16.5">
      <c r="B92" s="41"/>
      <c r="C92" s="14" t="s">
        <v>8</v>
      </c>
      <c r="D92" s="10">
        <v>209</v>
      </c>
      <c r="E92" s="10">
        <v>129</v>
      </c>
      <c r="F92" s="10">
        <v>81</v>
      </c>
      <c r="G92" s="10">
        <v>61</v>
      </c>
      <c r="H92" s="10">
        <v>60</v>
      </c>
      <c r="I92" s="11">
        <v>2830</v>
      </c>
      <c r="J92" s="12">
        <f t="shared" si="8"/>
        <v>338</v>
      </c>
      <c r="K92" s="12">
        <f t="shared" si="9"/>
        <v>202</v>
      </c>
      <c r="L92" s="12">
        <f t="shared" si="10"/>
        <v>540</v>
      </c>
      <c r="M92" s="13">
        <f t="shared" si="11"/>
        <v>19.081272084805654</v>
      </c>
    </row>
    <row r="93" spans="2:13" ht="16.5">
      <c r="B93" s="39" t="s">
        <v>37</v>
      </c>
      <c r="C93" s="14" t="s">
        <v>5</v>
      </c>
      <c r="D93" s="10">
        <v>124</v>
      </c>
      <c r="E93" s="10">
        <v>76</v>
      </c>
      <c r="F93" s="10">
        <v>62</v>
      </c>
      <c r="G93" s="10">
        <v>36</v>
      </c>
      <c r="H93" s="10">
        <v>28</v>
      </c>
      <c r="I93" s="11">
        <v>1878</v>
      </c>
      <c r="J93" s="12">
        <f t="shared" si="8"/>
        <v>200</v>
      </c>
      <c r="K93" s="12">
        <f t="shared" si="9"/>
        <v>126</v>
      </c>
      <c r="L93" s="12">
        <f t="shared" si="10"/>
        <v>326</v>
      </c>
      <c r="M93" s="13">
        <f t="shared" si="11"/>
        <v>17.35889243876464</v>
      </c>
    </row>
    <row r="94" spans="2:13" ht="16.5">
      <c r="B94" s="40"/>
      <c r="C94" s="14" t="s">
        <v>7</v>
      </c>
      <c r="D94" s="10">
        <v>136</v>
      </c>
      <c r="E94" s="10">
        <v>85</v>
      </c>
      <c r="F94" s="10">
        <v>63</v>
      </c>
      <c r="G94" s="10">
        <v>60</v>
      </c>
      <c r="H94" s="10">
        <v>48</v>
      </c>
      <c r="I94" s="11">
        <v>1979</v>
      </c>
      <c r="J94" s="12">
        <f t="shared" si="8"/>
        <v>221</v>
      </c>
      <c r="K94" s="12">
        <f t="shared" si="9"/>
        <v>171</v>
      </c>
      <c r="L94" s="12">
        <f t="shared" si="10"/>
        <v>392</v>
      </c>
      <c r="M94" s="13">
        <f t="shared" si="11"/>
        <v>19.80798383021728</v>
      </c>
    </row>
    <row r="95" spans="2:13" ht="16.5">
      <c r="B95" s="41"/>
      <c r="C95" s="14" t="s">
        <v>8</v>
      </c>
      <c r="D95" s="10">
        <v>260</v>
      </c>
      <c r="E95" s="10">
        <v>161</v>
      </c>
      <c r="F95" s="10">
        <v>125</v>
      </c>
      <c r="G95" s="10">
        <v>96</v>
      </c>
      <c r="H95" s="10">
        <v>76</v>
      </c>
      <c r="I95" s="11">
        <v>3857</v>
      </c>
      <c r="J95" s="12">
        <f t="shared" si="8"/>
        <v>421</v>
      </c>
      <c r="K95" s="12">
        <f t="shared" si="9"/>
        <v>297</v>
      </c>
      <c r="L95" s="12">
        <f t="shared" si="10"/>
        <v>718</v>
      </c>
      <c r="M95" s="13">
        <f t="shared" si="11"/>
        <v>18.61550427793622</v>
      </c>
    </row>
    <row r="96" spans="2:13" ht="16.5">
      <c r="B96" s="39" t="s">
        <v>38</v>
      </c>
      <c r="C96" s="14" t="s">
        <v>5</v>
      </c>
      <c r="D96" s="10">
        <v>130</v>
      </c>
      <c r="E96" s="10">
        <v>83</v>
      </c>
      <c r="F96" s="10">
        <v>78</v>
      </c>
      <c r="G96" s="10">
        <v>48</v>
      </c>
      <c r="H96" s="10">
        <v>14</v>
      </c>
      <c r="I96" s="11">
        <v>2064</v>
      </c>
      <c r="J96" s="12">
        <f t="shared" si="8"/>
        <v>213</v>
      </c>
      <c r="K96" s="12">
        <f t="shared" si="9"/>
        <v>140</v>
      </c>
      <c r="L96" s="12">
        <f t="shared" si="10"/>
        <v>353</v>
      </c>
      <c r="M96" s="13">
        <f t="shared" si="11"/>
        <v>17.102713178294575</v>
      </c>
    </row>
    <row r="97" spans="2:13" ht="16.5">
      <c r="B97" s="40"/>
      <c r="C97" s="14" t="s">
        <v>7</v>
      </c>
      <c r="D97" s="10">
        <v>136</v>
      </c>
      <c r="E97" s="10">
        <v>101</v>
      </c>
      <c r="F97" s="10">
        <v>102</v>
      </c>
      <c r="G97" s="10">
        <v>49</v>
      </c>
      <c r="H97" s="10">
        <v>48</v>
      </c>
      <c r="I97" s="11">
        <v>2197</v>
      </c>
      <c r="J97" s="12">
        <f t="shared" si="8"/>
        <v>237</v>
      </c>
      <c r="K97" s="12">
        <f t="shared" si="9"/>
        <v>199</v>
      </c>
      <c r="L97" s="12">
        <f t="shared" si="10"/>
        <v>436</v>
      </c>
      <c r="M97" s="13">
        <f t="shared" si="11"/>
        <v>19.84524351388257</v>
      </c>
    </row>
    <row r="98" spans="2:13" ht="16.5">
      <c r="B98" s="41"/>
      <c r="C98" s="14" t="s">
        <v>8</v>
      </c>
      <c r="D98" s="10">
        <v>266</v>
      </c>
      <c r="E98" s="10">
        <v>184</v>
      </c>
      <c r="F98" s="10">
        <v>180</v>
      </c>
      <c r="G98" s="10">
        <v>97</v>
      </c>
      <c r="H98" s="10">
        <v>62</v>
      </c>
      <c r="I98" s="11">
        <v>4261</v>
      </c>
      <c r="J98" s="12">
        <f t="shared" si="8"/>
        <v>450</v>
      </c>
      <c r="K98" s="12">
        <f t="shared" si="9"/>
        <v>339</v>
      </c>
      <c r="L98" s="12">
        <f t="shared" si="10"/>
        <v>789</v>
      </c>
      <c r="M98" s="13">
        <f t="shared" si="11"/>
        <v>18.51678009856841</v>
      </c>
    </row>
    <row r="99" spans="2:13" ht="16.5">
      <c r="B99" s="39" t="s">
        <v>39</v>
      </c>
      <c r="C99" s="14" t="s">
        <v>5</v>
      </c>
      <c r="D99" s="10">
        <v>66</v>
      </c>
      <c r="E99" s="10">
        <v>51</v>
      </c>
      <c r="F99" s="10">
        <v>37</v>
      </c>
      <c r="G99" s="10">
        <v>17</v>
      </c>
      <c r="H99" s="10">
        <v>10</v>
      </c>
      <c r="I99" s="11">
        <v>676</v>
      </c>
      <c r="J99" s="12">
        <f t="shared" si="8"/>
        <v>117</v>
      </c>
      <c r="K99" s="12">
        <f t="shared" si="9"/>
        <v>64</v>
      </c>
      <c r="L99" s="12">
        <f t="shared" si="10"/>
        <v>181</v>
      </c>
      <c r="M99" s="13">
        <f t="shared" si="11"/>
        <v>26.77514792899408</v>
      </c>
    </row>
    <row r="100" spans="2:13" ht="16.5">
      <c r="B100" s="40"/>
      <c r="C100" s="14" t="s">
        <v>7</v>
      </c>
      <c r="D100" s="10">
        <v>75</v>
      </c>
      <c r="E100" s="10">
        <v>49</v>
      </c>
      <c r="F100" s="10">
        <v>33</v>
      </c>
      <c r="G100" s="10">
        <v>35</v>
      </c>
      <c r="H100" s="10">
        <v>54</v>
      </c>
      <c r="I100" s="11">
        <v>723</v>
      </c>
      <c r="J100" s="12">
        <f t="shared" si="8"/>
        <v>124</v>
      </c>
      <c r="K100" s="12">
        <f t="shared" si="9"/>
        <v>122</v>
      </c>
      <c r="L100" s="12">
        <f t="shared" si="10"/>
        <v>246</v>
      </c>
      <c r="M100" s="13">
        <f t="shared" si="11"/>
        <v>34.024896265560166</v>
      </c>
    </row>
    <row r="101" spans="2:13" ht="16.5">
      <c r="B101" s="41"/>
      <c r="C101" s="14" t="s">
        <v>8</v>
      </c>
      <c r="D101" s="10">
        <v>141</v>
      </c>
      <c r="E101" s="10">
        <v>100</v>
      </c>
      <c r="F101" s="10">
        <v>70</v>
      </c>
      <c r="G101" s="10">
        <v>52</v>
      </c>
      <c r="H101" s="10">
        <v>64</v>
      </c>
      <c r="I101" s="11">
        <v>1399</v>
      </c>
      <c r="J101" s="12">
        <f t="shared" si="8"/>
        <v>241</v>
      </c>
      <c r="K101" s="12">
        <f t="shared" si="9"/>
        <v>186</v>
      </c>
      <c r="L101" s="12">
        <f t="shared" si="10"/>
        <v>427</v>
      </c>
      <c r="M101" s="13">
        <f t="shared" si="11"/>
        <v>30.52180128663331</v>
      </c>
    </row>
    <row r="102" spans="2:13" ht="16.5">
      <c r="B102" s="39" t="s">
        <v>47</v>
      </c>
      <c r="C102" s="14" t="s">
        <v>5</v>
      </c>
      <c r="D102" s="10">
        <v>107</v>
      </c>
      <c r="E102" s="10">
        <v>55</v>
      </c>
      <c r="F102" s="10">
        <v>39</v>
      </c>
      <c r="G102" s="10">
        <v>17</v>
      </c>
      <c r="H102" s="10">
        <v>11</v>
      </c>
      <c r="I102" s="11">
        <v>1699</v>
      </c>
      <c r="J102" s="15">
        <f aca="true" t="shared" si="12" ref="J102:J122">SUM(D102:E102)</f>
        <v>162</v>
      </c>
      <c r="K102" s="12">
        <f aca="true" t="shared" si="13" ref="K102:K122">SUM(F102:H102)</f>
        <v>67</v>
      </c>
      <c r="L102" s="12">
        <f aca="true" t="shared" si="14" ref="L102:L122">SUM(D102:H102)</f>
        <v>229</v>
      </c>
      <c r="M102" s="13">
        <f aca="true" t="shared" si="15" ref="M102:M122">L102/I102*100</f>
        <v>13.47851677457328</v>
      </c>
    </row>
    <row r="103" spans="2:13" ht="16.5">
      <c r="B103" s="40"/>
      <c r="C103" s="14" t="s">
        <v>7</v>
      </c>
      <c r="D103" s="10">
        <v>101</v>
      </c>
      <c r="E103" s="10">
        <v>59</v>
      </c>
      <c r="F103" s="10">
        <v>58</v>
      </c>
      <c r="G103" s="10">
        <v>18</v>
      </c>
      <c r="H103" s="10">
        <v>30</v>
      </c>
      <c r="I103" s="11">
        <v>1755</v>
      </c>
      <c r="J103" s="16">
        <f t="shared" si="12"/>
        <v>160</v>
      </c>
      <c r="K103" s="12">
        <f t="shared" si="13"/>
        <v>106</v>
      </c>
      <c r="L103" s="12">
        <f t="shared" si="14"/>
        <v>266</v>
      </c>
      <c r="M103" s="13">
        <f t="shared" si="15"/>
        <v>15.156695156695157</v>
      </c>
    </row>
    <row r="104" spans="2:13" ht="16.5">
      <c r="B104" s="41"/>
      <c r="C104" s="14" t="s">
        <v>8</v>
      </c>
      <c r="D104" s="10">
        <v>208</v>
      </c>
      <c r="E104" s="10">
        <v>114</v>
      </c>
      <c r="F104" s="10">
        <v>97</v>
      </c>
      <c r="G104" s="10">
        <v>35</v>
      </c>
      <c r="H104" s="10">
        <v>41</v>
      </c>
      <c r="I104" s="11">
        <v>3454</v>
      </c>
      <c r="J104" s="16">
        <f t="shared" si="12"/>
        <v>322</v>
      </c>
      <c r="K104" s="12">
        <f t="shared" si="13"/>
        <v>173</v>
      </c>
      <c r="L104" s="12">
        <f t="shared" si="14"/>
        <v>495</v>
      </c>
      <c r="M104" s="13">
        <f t="shared" si="15"/>
        <v>14.331210191082802</v>
      </c>
    </row>
    <row r="105" spans="2:13" ht="16.5">
      <c r="B105" s="39" t="s">
        <v>55</v>
      </c>
      <c r="C105" s="14" t="s">
        <v>5</v>
      </c>
      <c r="D105" s="10">
        <v>83</v>
      </c>
      <c r="E105" s="10">
        <v>42</v>
      </c>
      <c r="F105" s="10">
        <v>34</v>
      </c>
      <c r="G105" s="10">
        <v>20</v>
      </c>
      <c r="H105" s="10">
        <v>7</v>
      </c>
      <c r="I105" s="11">
        <v>1223</v>
      </c>
      <c r="J105" s="15">
        <f t="shared" si="12"/>
        <v>125</v>
      </c>
      <c r="K105" s="12">
        <f t="shared" si="13"/>
        <v>61</v>
      </c>
      <c r="L105" s="12">
        <f t="shared" si="14"/>
        <v>186</v>
      </c>
      <c r="M105" s="13">
        <f t="shared" si="15"/>
        <v>15.208503679476696</v>
      </c>
    </row>
    <row r="106" spans="2:13" ht="16.5">
      <c r="B106" s="40"/>
      <c r="C106" s="14" t="s">
        <v>7</v>
      </c>
      <c r="D106" s="10">
        <v>87</v>
      </c>
      <c r="E106" s="10">
        <v>43</v>
      </c>
      <c r="F106" s="10">
        <v>38</v>
      </c>
      <c r="G106" s="10">
        <v>15</v>
      </c>
      <c r="H106" s="10">
        <v>16</v>
      </c>
      <c r="I106" s="11">
        <v>1252</v>
      </c>
      <c r="J106" s="16">
        <f t="shared" si="12"/>
        <v>130</v>
      </c>
      <c r="K106" s="12">
        <f t="shared" si="13"/>
        <v>69</v>
      </c>
      <c r="L106" s="12">
        <f t="shared" si="14"/>
        <v>199</v>
      </c>
      <c r="M106" s="13">
        <f t="shared" si="15"/>
        <v>15.894568690095848</v>
      </c>
    </row>
    <row r="107" spans="2:13" ht="16.5">
      <c r="B107" s="41"/>
      <c r="C107" s="14" t="s">
        <v>8</v>
      </c>
      <c r="D107" s="10">
        <v>170</v>
      </c>
      <c r="E107" s="10">
        <v>85</v>
      </c>
      <c r="F107" s="10">
        <v>72</v>
      </c>
      <c r="G107" s="10">
        <v>35</v>
      </c>
      <c r="H107" s="10">
        <v>23</v>
      </c>
      <c r="I107" s="11">
        <v>2475</v>
      </c>
      <c r="J107" s="16">
        <f t="shared" si="12"/>
        <v>255</v>
      </c>
      <c r="K107" s="12">
        <f t="shared" si="13"/>
        <v>130</v>
      </c>
      <c r="L107" s="12">
        <f t="shared" si="14"/>
        <v>385</v>
      </c>
      <c r="M107" s="13">
        <f t="shared" si="15"/>
        <v>15.555555555555555</v>
      </c>
    </row>
    <row r="108" spans="2:13" ht="16.5">
      <c r="B108" s="39" t="s">
        <v>56</v>
      </c>
      <c r="C108" s="14" t="s">
        <v>57</v>
      </c>
      <c r="D108" s="10">
        <v>69</v>
      </c>
      <c r="E108" s="10">
        <v>35</v>
      </c>
      <c r="F108" s="10">
        <v>24</v>
      </c>
      <c r="G108" s="10">
        <v>14</v>
      </c>
      <c r="H108" s="10">
        <v>2</v>
      </c>
      <c r="I108" s="11">
        <v>950</v>
      </c>
      <c r="J108" s="15">
        <f t="shared" si="12"/>
        <v>104</v>
      </c>
      <c r="K108" s="12">
        <f t="shared" si="13"/>
        <v>40</v>
      </c>
      <c r="L108" s="12">
        <f t="shared" si="14"/>
        <v>144</v>
      </c>
      <c r="M108" s="13">
        <f t="shared" si="15"/>
        <v>15.157894736842106</v>
      </c>
    </row>
    <row r="109" spans="2:13" ht="16.5">
      <c r="B109" s="40"/>
      <c r="C109" s="14" t="s">
        <v>58</v>
      </c>
      <c r="D109" s="10">
        <v>66</v>
      </c>
      <c r="E109" s="10">
        <v>32</v>
      </c>
      <c r="F109" s="10">
        <v>35</v>
      </c>
      <c r="G109" s="10">
        <v>28</v>
      </c>
      <c r="H109" s="10">
        <v>24</v>
      </c>
      <c r="I109" s="11">
        <v>986</v>
      </c>
      <c r="J109" s="16">
        <f t="shared" si="12"/>
        <v>98</v>
      </c>
      <c r="K109" s="12">
        <f t="shared" si="13"/>
        <v>87</v>
      </c>
      <c r="L109" s="12">
        <f t="shared" si="14"/>
        <v>185</v>
      </c>
      <c r="M109" s="13">
        <f t="shared" si="15"/>
        <v>18.76267748478702</v>
      </c>
    </row>
    <row r="110" spans="2:13" ht="16.5">
      <c r="B110" s="41"/>
      <c r="C110" s="14" t="s">
        <v>59</v>
      </c>
      <c r="D110" s="10">
        <v>135</v>
      </c>
      <c r="E110" s="10">
        <v>67</v>
      </c>
      <c r="F110" s="10">
        <v>59</v>
      </c>
      <c r="G110" s="10">
        <v>42</v>
      </c>
      <c r="H110" s="10">
        <v>26</v>
      </c>
      <c r="I110" s="11">
        <v>1936</v>
      </c>
      <c r="J110" s="16">
        <f t="shared" si="12"/>
        <v>202</v>
      </c>
      <c r="K110" s="12">
        <f t="shared" si="13"/>
        <v>127</v>
      </c>
      <c r="L110" s="12">
        <f t="shared" si="14"/>
        <v>329</v>
      </c>
      <c r="M110" s="13">
        <f t="shared" si="15"/>
        <v>16.99380165289256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376</v>
      </c>
      <c r="J111" s="12">
        <f t="shared" si="12"/>
        <v>0</v>
      </c>
      <c r="K111" s="12">
        <f t="shared" si="13"/>
        <v>0</v>
      </c>
      <c r="L111" s="12">
        <f t="shared" si="14"/>
        <v>0</v>
      </c>
      <c r="M111" s="13">
        <f t="shared" si="15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76</v>
      </c>
      <c r="J112" s="12">
        <f t="shared" si="12"/>
        <v>0</v>
      </c>
      <c r="K112" s="12">
        <f t="shared" si="13"/>
        <v>0</v>
      </c>
      <c r="L112" s="12">
        <f t="shared" si="14"/>
        <v>0</v>
      </c>
      <c r="M112" s="13">
        <f t="shared" si="15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452</v>
      </c>
      <c r="J113" s="12">
        <f t="shared" si="12"/>
        <v>0</v>
      </c>
      <c r="K113" s="12">
        <f t="shared" si="13"/>
        <v>0</v>
      </c>
      <c r="L113" s="12">
        <f t="shared" si="14"/>
        <v>0</v>
      </c>
      <c r="M113" s="13">
        <f t="shared" si="15"/>
        <v>0</v>
      </c>
    </row>
    <row r="114" spans="2:13" ht="16.5">
      <c r="B114" s="39" t="s">
        <v>41</v>
      </c>
      <c r="C114" s="14" t="s">
        <v>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54</v>
      </c>
      <c r="J114" s="12">
        <f t="shared" si="12"/>
        <v>0</v>
      </c>
      <c r="K114" s="12">
        <f t="shared" si="13"/>
        <v>0</v>
      </c>
      <c r="L114" s="12">
        <f t="shared" si="14"/>
        <v>0</v>
      </c>
      <c r="M114" s="13">
        <f t="shared" si="15"/>
        <v>0</v>
      </c>
    </row>
    <row r="115" spans="2:13" ht="16.5">
      <c r="B115" s="40"/>
      <c r="C115" s="14" t="s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18</v>
      </c>
      <c r="J115" s="12">
        <f t="shared" si="12"/>
        <v>0</v>
      </c>
      <c r="K115" s="12">
        <f t="shared" si="13"/>
        <v>0</v>
      </c>
      <c r="L115" s="12">
        <f t="shared" si="14"/>
        <v>0</v>
      </c>
      <c r="M115" s="13">
        <f t="shared" si="15"/>
        <v>0</v>
      </c>
    </row>
    <row r="116" spans="2:13" ht="16.5">
      <c r="B116" s="40"/>
      <c r="C116" s="17" t="s">
        <v>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72</v>
      </c>
      <c r="J116" s="18">
        <f t="shared" si="12"/>
        <v>0</v>
      </c>
      <c r="K116" s="12">
        <f t="shared" si="13"/>
        <v>0</v>
      </c>
      <c r="L116" s="12">
        <f t="shared" si="14"/>
        <v>0</v>
      </c>
      <c r="M116" s="13">
        <f t="shared" si="15"/>
        <v>0</v>
      </c>
    </row>
    <row r="117" spans="2:13" ht="16.5">
      <c r="B117" s="46" t="s">
        <v>42</v>
      </c>
      <c r="C117" s="14" t="s">
        <v>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1">
        <v>298</v>
      </c>
      <c r="J117" s="10">
        <f t="shared" si="12"/>
        <v>0</v>
      </c>
      <c r="K117" s="19">
        <f t="shared" si="13"/>
        <v>0</v>
      </c>
      <c r="L117" s="19">
        <f t="shared" si="14"/>
        <v>0</v>
      </c>
      <c r="M117" s="20">
        <f t="shared" si="15"/>
        <v>0</v>
      </c>
    </row>
    <row r="118" spans="2:13" ht="16.5">
      <c r="B118" s="46"/>
      <c r="C118" s="14" t="s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1">
        <v>35</v>
      </c>
      <c r="J118" s="10">
        <f t="shared" si="12"/>
        <v>0</v>
      </c>
      <c r="K118" s="19">
        <f t="shared" si="13"/>
        <v>0</v>
      </c>
      <c r="L118" s="19">
        <f t="shared" si="14"/>
        <v>0</v>
      </c>
      <c r="M118" s="20">
        <f t="shared" si="15"/>
        <v>0</v>
      </c>
    </row>
    <row r="119" spans="2:13" ht="16.5">
      <c r="B119" s="48"/>
      <c r="C119" s="21" t="s">
        <v>8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3">
        <v>333</v>
      </c>
      <c r="J119" s="22">
        <f t="shared" si="12"/>
        <v>0</v>
      </c>
      <c r="K119" s="24">
        <f t="shared" si="13"/>
        <v>0</v>
      </c>
      <c r="L119" s="24">
        <f t="shared" si="14"/>
        <v>0</v>
      </c>
      <c r="M119" s="25">
        <f t="shared" si="15"/>
        <v>0</v>
      </c>
    </row>
    <row r="120" spans="2:13" ht="16.5">
      <c r="B120" s="41" t="s">
        <v>44</v>
      </c>
      <c r="C120" s="9" t="s">
        <v>43</v>
      </c>
      <c r="D120" s="26">
        <v>3616</v>
      </c>
      <c r="E120" s="26">
        <v>2222</v>
      </c>
      <c r="F120" s="26">
        <v>1885</v>
      </c>
      <c r="G120" s="26">
        <v>1243</v>
      </c>
      <c r="H120" s="26">
        <v>893</v>
      </c>
      <c r="I120" s="27">
        <v>54791</v>
      </c>
      <c r="J120" s="16">
        <f t="shared" si="12"/>
        <v>5838</v>
      </c>
      <c r="K120" s="12">
        <f t="shared" si="13"/>
        <v>4021</v>
      </c>
      <c r="L120" s="12">
        <f t="shared" si="14"/>
        <v>9859</v>
      </c>
      <c r="M120" s="13">
        <f t="shared" si="15"/>
        <v>17.993831103648407</v>
      </c>
    </row>
    <row r="121" spans="2:13" ht="16.5">
      <c r="B121" s="46"/>
      <c r="C121" s="14" t="s">
        <v>45</v>
      </c>
      <c r="D121" s="10">
        <v>4022</v>
      </c>
      <c r="E121" s="10">
        <v>2568</v>
      </c>
      <c r="F121" s="10">
        <v>2376</v>
      </c>
      <c r="G121" s="10">
        <v>1826</v>
      </c>
      <c r="H121" s="10">
        <v>1889</v>
      </c>
      <c r="I121" s="11">
        <v>58103</v>
      </c>
      <c r="J121" s="16">
        <f t="shared" si="12"/>
        <v>6590</v>
      </c>
      <c r="K121" s="12">
        <f t="shared" si="13"/>
        <v>6091</v>
      </c>
      <c r="L121" s="12">
        <f t="shared" si="14"/>
        <v>12681</v>
      </c>
      <c r="M121" s="13">
        <f t="shared" si="15"/>
        <v>21.825034851900934</v>
      </c>
    </row>
    <row r="122" spans="2:13" ht="18" thickBot="1">
      <c r="B122" s="47"/>
      <c r="C122" s="28" t="s">
        <v>46</v>
      </c>
      <c r="D122" s="29">
        <v>7638</v>
      </c>
      <c r="E122" s="29">
        <v>4790</v>
      </c>
      <c r="F122" s="29">
        <v>4261</v>
      </c>
      <c r="G122" s="29">
        <v>3069</v>
      </c>
      <c r="H122" s="29">
        <v>2782</v>
      </c>
      <c r="I122" s="30">
        <v>112894</v>
      </c>
      <c r="J122" s="31">
        <f t="shared" si="12"/>
        <v>12428</v>
      </c>
      <c r="K122" s="32">
        <f t="shared" si="13"/>
        <v>10112</v>
      </c>
      <c r="L122" s="32">
        <f t="shared" si="14"/>
        <v>22540</v>
      </c>
      <c r="M122" s="33">
        <f t="shared" si="15"/>
        <v>19.965631477315004</v>
      </c>
    </row>
  </sheetData>
  <sheetProtection/>
  <mergeCells count="48">
    <mergeCell ref="B4:B5"/>
    <mergeCell ref="C4:C5"/>
    <mergeCell ref="B6:B8"/>
    <mergeCell ref="D4:D5"/>
    <mergeCell ref="H4:H5"/>
    <mergeCell ref="G4:G5"/>
    <mergeCell ref="F4:F5"/>
    <mergeCell ref="E4:E5"/>
    <mergeCell ref="B9:B11"/>
    <mergeCell ref="B12:B14"/>
    <mergeCell ref="B15:B17"/>
    <mergeCell ref="B48:B50"/>
    <mergeCell ref="B18:B20"/>
    <mergeCell ref="B21:B23"/>
    <mergeCell ref="B30:B32"/>
    <mergeCell ref="B33:B35"/>
    <mergeCell ref="B39:B41"/>
    <mergeCell ref="B42:B44"/>
    <mergeCell ref="B27:B29"/>
    <mergeCell ref="B57:B59"/>
    <mergeCell ref="B36:B38"/>
    <mergeCell ref="B120:B122"/>
    <mergeCell ref="B90:B92"/>
    <mergeCell ref="B93:B95"/>
    <mergeCell ref="B96:B98"/>
    <mergeCell ref="B99:B101"/>
    <mergeCell ref="B117:B119"/>
    <mergeCell ref="B105:B107"/>
    <mergeCell ref="B102:B104"/>
    <mergeCell ref="B111:B113"/>
    <mergeCell ref="B114:B116"/>
    <mergeCell ref="M4:M5"/>
    <mergeCell ref="I4:I5"/>
    <mergeCell ref="B60:B62"/>
    <mergeCell ref="B63:B65"/>
    <mergeCell ref="B54:B56"/>
    <mergeCell ref="B51:B53"/>
    <mergeCell ref="B24:B26"/>
    <mergeCell ref="B45:B47"/>
    <mergeCell ref="B69:B71"/>
    <mergeCell ref="B108:B110"/>
    <mergeCell ref="B84:B86"/>
    <mergeCell ref="B87:B89"/>
    <mergeCell ref="B72:B74"/>
    <mergeCell ref="B75:B77"/>
    <mergeCell ref="B78:B80"/>
    <mergeCell ref="B81:B83"/>
    <mergeCell ref="B66:B6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77</v>
      </c>
      <c r="F1" s="3"/>
      <c r="L1" s="4">
        <f>M122</f>
        <v>20.075341251551144</v>
      </c>
      <c r="M1" s="5" t="s">
        <v>60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51</v>
      </c>
      <c r="K5" s="8" t="s">
        <v>52</v>
      </c>
      <c r="L5" s="8" t="s">
        <v>53</v>
      </c>
      <c r="M5" s="43"/>
    </row>
    <row r="6" spans="2:13" ht="16.5">
      <c r="B6" s="40" t="s">
        <v>6</v>
      </c>
      <c r="C6" s="9" t="s">
        <v>5</v>
      </c>
      <c r="D6" s="10">
        <v>73</v>
      </c>
      <c r="E6" s="10">
        <v>51</v>
      </c>
      <c r="F6" s="10">
        <v>33</v>
      </c>
      <c r="G6" s="10">
        <v>23</v>
      </c>
      <c r="H6" s="10">
        <v>20</v>
      </c>
      <c r="I6" s="11">
        <v>1087</v>
      </c>
      <c r="J6" s="12">
        <f aca="true" t="shared" si="0" ref="J6:J69">SUM(D6:E6)</f>
        <v>124</v>
      </c>
      <c r="K6" s="12">
        <f aca="true" t="shared" si="1" ref="K6:K69">SUM(F6:H6)</f>
        <v>76</v>
      </c>
      <c r="L6" s="12">
        <f aca="true" t="shared" si="2" ref="L6:L69">SUM(D6:H6)</f>
        <v>200</v>
      </c>
      <c r="M6" s="13">
        <f aca="true" t="shared" si="3" ref="M6:M69">L6/I6*100</f>
        <v>18.39926402943882</v>
      </c>
    </row>
    <row r="7" spans="2:13" ht="16.5">
      <c r="B7" s="40"/>
      <c r="C7" s="14" t="s">
        <v>7</v>
      </c>
      <c r="D7" s="10">
        <v>73</v>
      </c>
      <c r="E7" s="10">
        <v>42</v>
      </c>
      <c r="F7" s="10">
        <v>48</v>
      </c>
      <c r="G7" s="10">
        <v>47</v>
      </c>
      <c r="H7" s="10">
        <v>54</v>
      </c>
      <c r="I7" s="11">
        <v>1054</v>
      </c>
      <c r="J7" s="12">
        <f t="shared" si="0"/>
        <v>115</v>
      </c>
      <c r="K7" s="12">
        <f t="shared" si="1"/>
        <v>149</v>
      </c>
      <c r="L7" s="12">
        <f t="shared" si="2"/>
        <v>264</v>
      </c>
      <c r="M7" s="13">
        <f t="shared" si="3"/>
        <v>25.047438330170777</v>
      </c>
    </row>
    <row r="8" spans="2:13" ht="16.5">
      <c r="B8" s="41"/>
      <c r="C8" s="14" t="s">
        <v>8</v>
      </c>
      <c r="D8" s="10">
        <v>146</v>
      </c>
      <c r="E8" s="10">
        <v>93</v>
      </c>
      <c r="F8" s="10">
        <v>81</v>
      </c>
      <c r="G8" s="10">
        <v>70</v>
      </c>
      <c r="H8" s="10">
        <v>74</v>
      </c>
      <c r="I8" s="11">
        <v>2141</v>
      </c>
      <c r="J8" s="12">
        <f t="shared" si="0"/>
        <v>239</v>
      </c>
      <c r="K8" s="12">
        <f t="shared" si="1"/>
        <v>225</v>
      </c>
      <c r="L8" s="12">
        <f t="shared" si="2"/>
        <v>464</v>
      </c>
      <c r="M8" s="13">
        <f t="shared" si="3"/>
        <v>21.67211583372256</v>
      </c>
    </row>
    <row r="9" spans="2:13" ht="16.5">
      <c r="B9" s="39" t="s">
        <v>9</v>
      </c>
      <c r="C9" s="14" t="s">
        <v>5</v>
      </c>
      <c r="D9" s="10">
        <v>133</v>
      </c>
      <c r="E9" s="10">
        <v>69</v>
      </c>
      <c r="F9" s="10">
        <v>66</v>
      </c>
      <c r="G9" s="10">
        <v>33</v>
      </c>
      <c r="H9" s="10">
        <v>24</v>
      </c>
      <c r="I9" s="11">
        <v>2202</v>
      </c>
      <c r="J9" s="12">
        <f t="shared" si="0"/>
        <v>202</v>
      </c>
      <c r="K9" s="12">
        <f t="shared" si="1"/>
        <v>123</v>
      </c>
      <c r="L9" s="12">
        <f t="shared" si="2"/>
        <v>325</v>
      </c>
      <c r="M9" s="13">
        <f t="shared" si="3"/>
        <v>14.759309718437782</v>
      </c>
    </row>
    <row r="10" spans="2:13" ht="16.5">
      <c r="B10" s="40"/>
      <c r="C10" s="14" t="s">
        <v>7</v>
      </c>
      <c r="D10" s="10">
        <v>131</v>
      </c>
      <c r="E10" s="10">
        <v>77</v>
      </c>
      <c r="F10" s="10">
        <v>49</v>
      </c>
      <c r="G10" s="10">
        <v>74</v>
      </c>
      <c r="H10" s="10">
        <v>51</v>
      </c>
      <c r="I10" s="11">
        <v>2315</v>
      </c>
      <c r="J10" s="12">
        <f t="shared" si="0"/>
        <v>208</v>
      </c>
      <c r="K10" s="12">
        <f t="shared" si="1"/>
        <v>174</v>
      </c>
      <c r="L10" s="12">
        <f t="shared" si="2"/>
        <v>382</v>
      </c>
      <c r="M10" s="13">
        <f t="shared" si="3"/>
        <v>16.50107991360691</v>
      </c>
    </row>
    <row r="11" spans="2:13" ht="16.5">
      <c r="B11" s="41"/>
      <c r="C11" s="14" t="s">
        <v>8</v>
      </c>
      <c r="D11" s="10">
        <v>264</v>
      </c>
      <c r="E11" s="10">
        <v>146</v>
      </c>
      <c r="F11" s="10">
        <v>115</v>
      </c>
      <c r="G11" s="10">
        <v>107</v>
      </c>
      <c r="H11" s="10">
        <v>75</v>
      </c>
      <c r="I11" s="11">
        <v>4517</v>
      </c>
      <c r="J11" s="12">
        <f t="shared" si="0"/>
        <v>410</v>
      </c>
      <c r="K11" s="12">
        <f t="shared" si="1"/>
        <v>297</v>
      </c>
      <c r="L11" s="12">
        <f t="shared" si="2"/>
        <v>707</v>
      </c>
      <c r="M11" s="13">
        <f t="shared" si="3"/>
        <v>15.65198140358645</v>
      </c>
    </row>
    <row r="12" spans="2:13" ht="16.5">
      <c r="B12" s="39" t="s">
        <v>10</v>
      </c>
      <c r="C12" s="14" t="s">
        <v>5</v>
      </c>
      <c r="D12" s="10">
        <v>147</v>
      </c>
      <c r="E12" s="10">
        <v>66</v>
      </c>
      <c r="F12" s="10">
        <v>50</v>
      </c>
      <c r="G12" s="10">
        <v>29</v>
      </c>
      <c r="H12" s="10">
        <v>19</v>
      </c>
      <c r="I12" s="11">
        <v>2143</v>
      </c>
      <c r="J12" s="12">
        <f t="shared" si="0"/>
        <v>213</v>
      </c>
      <c r="K12" s="12">
        <f t="shared" si="1"/>
        <v>98</v>
      </c>
      <c r="L12" s="12">
        <f t="shared" si="2"/>
        <v>311</v>
      </c>
      <c r="M12" s="13">
        <f t="shared" si="3"/>
        <v>14.51236584227718</v>
      </c>
    </row>
    <row r="13" spans="2:13" ht="16.5">
      <c r="B13" s="40"/>
      <c r="C13" s="14" t="s">
        <v>7</v>
      </c>
      <c r="D13" s="10">
        <v>145</v>
      </c>
      <c r="E13" s="10">
        <v>69</v>
      </c>
      <c r="F13" s="10">
        <v>66</v>
      </c>
      <c r="G13" s="10">
        <v>34</v>
      </c>
      <c r="H13" s="10">
        <v>49</v>
      </c>
      <c r="I13" s="11">
        <v>2226</v>
      </c>
      <c r="J13" s="12">
        <f t="shared" si="0"/>
        <v>214</v>
      </c>
      <c r="K13" s="12">
        <f t="shared" si="1"/>
        <v>149</v>
      </c>
      <c r="L13" s="12">
        <f t="shared" si="2"/>
        <v>363</v>
      </c>
      <c r="M13" s="13">
        <f t="shared" si="3"/>
        <v>16.307277628032345</v>
      </c>
    </row>
    <row r="14" spans="2:13" ht="16.5">
      <c r="B14" s="41"/>
      <c r="C14" s="14" t="s">
        <v>8</v>
      </c>
      <c r="D14" s="10">
        <v>292</v>
      </c>
      <c r="E14" s="10">
        <v>135</v>
      </c>
      <c r="F14" s="10">
        <v>116</v>
      </c>
      <c r="G14" s="10">
        <v>63</v>
      </c>
      <c r="H14" s="10">
        <v>68</v>
      </c>
      <c r="I14" s="11">
        <v>4369</v>
      </c>
      <c r="J14" s="12">
        <f t="shared" si="0"/>
        <v>427</v>
      </c>
      <c r="K14" s="12">
        <f t="shared" si="1"/>
        <v>247</v>
      </c>
      <c r="L14" s="12">
        <f t="shared" si="2"/>
        <v>674</v>
      </c>
      <c r="M14" s="13">
        <f t="shared" si="3"/>
        <v>15.426871137560083</v>
      </c>
    </row>
    <row r="15" spans="2:13" ht="16.5">
      <c r="B15" s="39" t="s">
        <v>11</v>
      </c>
      <c r="C15" s="14" t="s">
        <v>5</v>
      </c>
      <c r="D15" s="10">
        <v>139</v>
      </c>
      <c r="E15" s="10">
        <v>76</v>
      </c>
      <c r="F15" s="10">
        <v>67</v>
      </c>
      <c r="G15" s="10">
        <v>34</v>
      </c>
      <c r="H15" s="10">
        <v>41</v>
      </c>
      <c r="I15" s="11">
        <v>2645</v>
      </c>
      <c r="J15" s="12">
        <f t="shared" si="0"/>
        <v>215</v>
      </c>
      <c r="K15" s="12">
        <f t="shared" si="1"/>
        <v>142</v>
      </c>
      <c r="L15" s="12">
        <f t="shared" si="2"/>
        <v>357</v>
      </c>
      <c r="M15" s="13">
        <f t="shared" si="3"/>
        <v>13.497164461247637</v>
      </c>
    </row>
    <row r="16" spans="2:13" ht="16.5">
      <c r="B16" s="40"/>
      <c r="C16" s="14" t="s">
        <v>7</v>
      </c>
      <c r="D16" s="10">
        <v>166</v>
      </c>
      <c r="E16" s="10">
        <v>102</v>
      </c>
      <c r="F16" s="10">
        <v>89</v>
      </c>
      <c r="G16" s="10">
        <v>94</v>
      </c>
      <c r="H16" s="10">
        <v>92</v>
      </c>
      <c r="I16" s="11">
        <v>2987</v>
      </c>
      <c r="J16" s="12">
        <f t="shared" si="0"/>
        <v>268</v>
      </c>
      <c r="K16" s="12">
        <f t="shared" si="1"/>
        <v>275</v>
      </c>
      <c r="L16" s="12">
        <f t="shared" si="2"/>
        <v>543</v>
      </c>
      <c r="M16" s="13">
        <f t="shared" si="3"/>
        <v>18.17877469032474</v>
      </c>
    </row>
    <row r="17" spans="2:13" ht="16.5">
      <c r="B17" s="41"/>
      <c r="C17" s="14" t="s">
        <v>8</v>
      </c>
      <c r="D17" s="10">
        <v>305</v>
      </c>
      <c r="E17" s="10">
        <v>178</v>
      </c>
      <c r="F17" s="10">
        <v>156</v>
      </c>
      <c r="G17" s="10">
        <v>128</v>
      </c>
      <c r="H17" s="10">
        <v>133</v>
      </c>
      <c r="I17" s="11">
        <v>5632</v>
      </c>
      <c r="J17" s="12">
        <f t="shared" si="0"/>
        <v>483</v>
      </c>
      <c r="K17" s="12">
        <f t="shared" si="1"/>
        <v>417</v>
      </c>
      <c r="L17" s="12">
        <f t="shared" si="2"/>
        <v>900</v>
      </c>
      <c r="M17" s="13">
        <f t="shared" si="3"/>
        <v>15.980113636363635</v>
      </c>
    </row>
    <row r="18" spans="2:13" ht="16.5">
      <c r="B18" s="39" t="s">
        <v>12</v>
      </c>
      <c r="C18" s="14" t="s">
        <v>5</v>
      </c>
      <c r="D18" s="10">
        <v>55</v>
      </c>
      <c r="E18" s="10">
        <v>22</v>
      </c>
      <c r="F18" s="10">
        <v>25</v>
      </c>
      <c r="G18" s="10">
        <v>16</v>
      </c>
      <c r="H18" s="10">
        <v>19</v>
      </c>
      <c r="I18" s="11">
        <v>1116</v>
      </c>
      <c r="J18" s="12">
        <f t="shared" si="0"/>
        <v>77</v>
      </c>
      <c r="K18" s="12">
        <f t="shared" si="1"/>
        <v>60</v>
      </c>
      <c r="L18" s="12">
        <f t="shared" si="2"/>
        <v>137</v>
      </c>
      <c r="M18" s="13">
        <f t="shared" si="3"/>
        <v>12.275985663082437</v>
      </c>
    </row>
    <row r="19" spans="2:13" ht="16.5">
      <c r="B19" s="40"/>
      <c r="C19" s="14" t="s">
        <v>7</v>
      </c>
      <c r="D19" s="10">
        <v>52</v>
      </c>
      <c r="E19" s="10">
        <v>28</v>
      </c>
      <c r="F19" s="10">
        <v>20</v>
      </c>
      <c r="G19" s="10">
        <v>20</v>
      </c>
      <c r="H19" s="10">
        <v>28</v>
      </c>
      <c r="I19" s="11">
        <v>1178</v>
      </c>
      <c r="J19" s="12">
        <f t="shared" si="0"/>
        <v>80</v>
      </c>
      <c r="K19" s="12">
        <f t="shared" si="1"/>
        <v>68</v>
      </c>
      <c r="L19" s="12">
        <f t="shared" si="2"/>
        <v>148</v>
      </c>
      <c r="M19" s="13">
        <f t="shared" si="3"/>
        <v>12.563667232597622</v>
      </c>
    </row>
    <row r="20" spans="2:13" ht="16.5">
      <c r="B20" s="41"/>
      <c r="C20" s="14" t="s">
        <v>8</v>
      </c>
      <c r="D20" s="10">
        <v>107</v>
      </c>
      <c r="E20" s="10">
        <v>50</v>
      </c>
      <c r="F20" s="10">
        <v>45</v>
      </c>
      <c r="G20" s="10">
        <v>36</v>
      </c>
      <c r="H20" s="10">
        <v>47</v>
      </c>
      <c r="I20" s="11">
        <v>2294</v>
      </c>
      <c r="J20" s="12">
        <f t="shared" si="0"/>
        <v>157</v>
      </c>
      <c r="K20" s="12">
        <f t="shared" si="1"/>
        <v>128</v>
      </c>
      <c r="L20" s="12">
        <f t="shared" si="2"/>
        <v>285</v>
      </c>
      <c r="M20" s="13">
        <f t="shared" si="3"/>
        <v>12.423714036617262</v>
      </c>
    </row>
    <row r="21" spans="2:13" ht="16.5">
      <c r="B21" s="39" t="s">
        <v>13</v>
      </c>
      <c r="C21" s="14" t="s">
        <v>5</v>
      </c>
      <c r="D21" s="10">
        <v>210</v>
      </c>
      <c r="E21" s="10">
        <v>119</v>
      </c>
      <c r="F21" s="10">
        <v>88</v>
      </c>
      <c r="G21" s="10">
        <v>49</v>
      </c>
      <c r="H21" s="10">
        <v>26</v>
      </c>
      <c r="I21" s="11">
        <v>3105</v>
      </c>
      <c r="J21" s="12">
        <f t="shared" si="0"/>
        <v>329</v>
      </c>
      <c r="K21" s="12">
        <f t="shared" si="1"/>
        <v>163</v>
      </c>
      <c r="L21" s="12">
        <f t="shared" si="2"/>
        <v>492</v>
      </c>
      <c r="M21" s="13">
        <f t="shared" si="3"/>
        <v>15.845410628019325</v>
      </c>
    </row>
    <row r="22" spans="2:13" ht="16.5">
      <c r="B22" s="40"/>
      <c r="C22" s="14" t="s">
        <v>7</v>
      </c>
      <c r="D22" s="10">
        <v>202</v>
      </c>
      <c r="E22" s="10">
        <v>150</v>
      </c>
      <c r="F22" s="10">
        <v>109</v>
      </c>
      <c r="G22" s="10">
        <v>65</v>
      </c>
      <c r="H22" s="10">
        <v>68</v>
      </c>
      <c r="I22" s="11">
        <v>3289</v>
      </c>
      <c r="J22" s="12">
        <f t="shared" si="0"/>
        <v>352</v>
      </c>
      <c r="K22" s="12">
        <f t="shared" si="1"/>
        <v>242</v>
      </c>
      <c r="L22" s="12">
        <f t="shared" si="2"/>
        <v>594</v>
      </c>
      <c r="M22" s="13">
        <f t="shared" si="3"/>
        <v>18.06020066889632</v>
      </c>
    </row>
    <row r="23" spans="2:13" ht="16.5">
      <c r="B23" s="41"/>
      <c r="C23" s="14" t="s">
        <v>8</v>
      </c>
      <c r="D23" s="10">
        <v>412</v>
      </c>
      <c r="E23" s="10">
        <v>269</v>
      </c>
      <c r="F23" s="10">
        <v>197</v>
      </c>
      <c r="G23" s="10">
        <v>114</v>
      </c>
      <c r="H23" s="10">
        <v>94</v>
      </c>
      <c r="I23" s="11">
        <v>6394</v>
      </c>
      <c r="J23" s="12">
        <f t="shared" si="0"/>
        <v>681</v>
      </c>
      <c r="K23" s="12">
        <f t="shared" si="1"/>
        <v>405</v>
      </c>
      <c r="L23" s="12">
        <f t="shared" si="2"/>
        <v>1086</v>
      </c>
      <c r="M23" s="13">
        <f t="shared" si="3"/>
        <v>16.98467313106037</v>
      </c>
    </row>
    <row r="24" spans="2:13" ht="16.5">
      <c r="B24" s="39" t="s">
        <v>14</v>
      </c>
      <c r="C24" s="14" t="s">
        <v>5</v>
      </c>
      <c r="D24" s="10">
        <v>131</v>
      </c>
      <c r="E24" s="10">
        <v>74</v>
      </c>
      <c r="F24" s="10">
        <v>69</v>
      </c>
      <c r="G24" s="10">
        <v>44</v>
      </c>
      <c r="H24" s="10">
        <v>38</v>
      </c>
      <c r="I24" s="11">
        <v>1937</v>
      </c>
      <c r="J24" s="12">
        <f t="shared" si="0"/>
        <v>205</v>
      </c>
      <c r="K24" s="12">
        <f t="shared" si="1"/>
        <v>151</v>
      </c>
      <c r="L24" s="12">
        <f t="shared" si="2"/>
        <v>356</v>
      </c>
      <c r="M24" s="13">
        <f t="shared" si="3"/>
        <v>18.37893649974187</v>
      </c>
    </row>
    <row r="25" spans="2:13" ht="16.5">
      <c r="B25" s="40"/>
      <c r="C25" s="14" t="s">
        <v>7</v>
      </c>
      <c r="D25" s="10">
        <v>136</v>
      </c>
      <c r="E25" s="10">
        <v>109</v>
      </c>
      <c r="F25" s="10">
        <v>93</v>
      </c>
      <c r="G25" s="10">
        <v>73</v>
      </c>
      <c r="H25" s="10">
        <v>72</v>
      </c>
      <c r="I25" s="11">
        <v>2033</v>
      </c>
      <c r="J25" s="12">
        <f t="shared" si="0"/>
        <v>245</v>
      </c>
      <c r="K25" s="12">
        <f t="shared" si="1"/>
        <v>238</v>
      </c>
      <c r="L25" s="12">
        <f t="shared" si="2"/>
        <v>483</v>
      </c>
      <c r="M25" s="13">
        <f t="shared" si="3"/>
        <v>23.757993113625183</v>
      </c>
    </row>
    <row r="26" spans="2:13" ht="16.5">
      <c r="B26" s="41"/>
      <c r="C26" s="14" t="s">
        <v>8</v>
      </c>
      <c r="D26" s="10">
        <v>267</v>
      </c>
      <c r="E26" s="10">
        <v>183</v>
      </c>
      <c r="F26" s="10">
        <v>162</v>
      </c>
      <c r="G26" s="10">
        <v>117</v>
      </c>
      <c r="H26" s="10">
        <v>110</v>
      </c>
      <c r="I26" s="11">
        <v>3970</v>
      </c>
      <c r="J26" s="12">
        <f t="shared" si="0"/>
        <v>450</v>
      </c>
      <c r="K26" s="12">
        <f t="shared" si="1"/>
        <v>389</v>
      </c>
      <c r="L26" s="12">
        <f t="shared" si="2"/>
        <v>839</v>
      </c>
      <c r="M26" s="13">
        <f t="shared" si="3"/>
        <v>21.133501259445843</v>
      </c>
    </row>
    <row r="27" spans="2:13" ht="16.5">
      <c r="B27" s="39" t="s">
        <v>15</v>
      </c>
      <c r="C27" s="14" t="s">
        <v>5</v>
      </c>
      <c r="D27" s="10">
        <v>63</v>
      </c>
      <c r="E27" s="10">
        <v>57</v>
      </c>
      <c r="F27" s="10">
        <v>23</v>
      </c>
      <c r="G27" s="10">
        <v>11</v>
      </c>
      <c r="H27" s="10">
        <v>8</v>
      </c>
      <c r="I27" s="11">
        <v>619</v>
      </c>
      <c r="J27" s="12">
        <f t="shared" si="0"/>
        <v>120</v>
      </c>
      <c r="K27" s="12">
        <f t="shared" si="1"/>
        <v>42</v>
      </c>
      <c r="L27" s="12">
        <f t="shared" si="2"/>
        <v>162</v>
      </c>
      <c r="M27" s="13">
        <f t="shared" si="3"/>
        <v>26.17124394184168</v>
      </c>
    </row>
    <row r="28" spans="2:13" ht="16.5">
      <c r="B28" s="40"/>
      <c r="C28" s="14" t="s">
        <v>7</v>
      </c>
      <c r="D28" s="10">
        <v>80</v>
      </c>
      <c r="E28" s="10">
        <v>32</v>
      </c>
      <c r="F28" s="10">
        <v>33</v>
      </c>
      <c r="G28" s="10">
        <v>19</v>
      </c>
      <c r="H28" s="10">
        <v>16</v>
      </c>
      <c r="I28" s="11">
        <v>686</v>
      </c>
      <c r="J28" s="12">
        <f t="shared" si="0"/>
        <v>112</v>
      </c>
      <c r="K28" s="12">
        <f t="shared" si="1"/>
        <v>68</v>
      </c>
      <c r="L28" s="12">
        <f t="shared" si="2"/>
        <v>180</v>
      </c>
      <c r="M28" s="13">
        <f t="shared" si="3"/>
        <v>26.239067055393583</v>
      </c>
    </row>
    <row r="29" spans="2:13" ht="16.5">
      <c r="B29" s="41"/>
      <c r="C29" s="14" t="s">
        <v>8</v>
      </c>
      <c r="D29" s="10">
        <v>143</v>
      </c>
      <c r="E29" s="10">
        <v>89</v>
      </c>
      <c r="F29" s="10">
        <v>56</v>
      </c>
      <c r="G29" s="10">
        <v>30</v>
      </c>
      <c r="H29" s="10">
        <v>24</v>
      </c>
      <c r="I29" s="11">
        <v>1305</v>
      </c>
      <c r="J29" s="12">
        <f t="shared" si="0"/>
        <v>232</v>
      </c>
      <c r="K29" s="12">
        <f t="shared" si="1"/>
        <v>110</v>
      </c>
      <c r="L29" s="12">
        <f t="shared" si="2"/>
        <v>342</v>
      </c>
      <c r="M29" s="13">
        <f t="shared" si="3"/>
        <v>26.20689655172414</v>
      </c>
    </row>
    <row r="30" spans="2:13" ht="16.5">
      <c r="B30" s="39" t="s">
        <v>16</v>
      </c>
      <c r="C30" s="14" t="s">
        <v>5</v>
      </c>
      <c r="D30" s="10">
        <v>129</v>
      </c>
      <c r="E30" s="10">
        <v>81</v>
      </c>
      <c r="F30" s="10">
        <v>68</v>
      </c>
      <c r="G30" s="10">
        <v>57</v>
      </c>
      <c r="H30" s="10">
        <v>42</v>
      </c>
      <c r="I30" s="11">
        <v>1921</v>
      </c>
      <c r="J30" s="12">
        <f t="shared" si="0"/>
        <v>210</v>
      </c>
      <c r="K30" s="12">
        <f t="shared" si="1"/>
        <v>167</v>
      </c>
      <c r="L30" s="12">
        <f t="shared" si="2"/>
        <v>377</v>
      </c>
      <c r="M30" s="13">
        <f t="shared" si="3"/>
        <v>19.625195210827695</v>
      </c>
    </row>
    <row r="31" spans="2:13" ht="16.5">
      <c r="B31" s="40"/>
      <c r="C31" s="14" t="s">
        <v>7</v>
      </c>
      <c r="D31" s="10">
        <v>147</v>
      </c>
      <c r="E31" s="10">
        <v>77</v>
      </c>
      <c r="F31" s="10">
        <v>97</v>
      </c>
      <c r="G31" s="10">
        <v>84</v>
      </c>
      <c r="H31" s="10">
        <v>57</v>
      </c>
      <c r="I31" s="11">
        <v>2020</v>
      </c>
      <c r="J31" s="12">
        <f t="shared" si="0"/>
        <v>224</v>
      </c>
      <c r="K31" s="12">
        <f t="shared" si="1"/>
        <v>238</v>
      </c>
      <c r="L31" s="12">
        <f t="shared" si="2"/>
        <v>462</v>
      </c>
      <c r="M31" s="13">
        <f t="shared" si="3"/>
        <v>22.871287128712872</v>
      </c>
    </row>
    <row r="32" spans="2:13" ht="16.5">
      <c r="B32" s="41"/>
      <c r="C32" s="14" t="s">
        <v>8</v>
      </c>
      <c r="D32" s="10">
        <v>276</v>
      </c>
      <c r="E32" s="10">
        <v>158</v>
      </c>
      <c r="F32" s="10">
        <v>165</v>
      </c>
      <c r="G32" s="10">
        <v>141</v>
      </c>
      <c r="H32" s="10">
        <v>99</v>
      </c>
      <c r="I32" s="11">
        <v>3941</v>
      </c>
      <c r="J32" s="12">
        <f t="shared" si="0"/>
        <v>434</v>
      </c>
      <c r="K32" s="12">
        <f t="shared" si="1"/>
        <v>405</v>
      </c>
      <c r="L32" s="12">
        <f t="shared" si="2"/>
        <v>839</v>
      </c>
      <c r="M32" s="13">
        <f t="shared" si="3"/>
        <v>21.28901294087795</v>
      </c>
    </row>
    <row r="33" spans="2:13" ht="16.5">
      <c r="B33" s="39" t="s">
        <v>17</v>
      </c>
      <c r="C33" s="14" t="s">
        <v>5</v>
      </c>
      <c r="D33" s="10">
        <v>114</v>
      </c>
      <c r="E33" s="10">
        <v>75</v>
      </c>
      <c r="F33" s="10">
        <v>56</v>
      </c>
      <c r="G33" s="10">
        <v>40</v>
      </c>
      <c r="H33" s="10">
        <v>28</v>
      </c>
      <c r="I33" s="11">
        <v>1562</v>
      </c>
      <c r="J33" s="12">
        <f t="shared" si="0"/>
        <v>189</v>
      </c>
      <c r="K33" s="12">
        <f t="shared" si="1"/>
        <v>124</v>
      </c>
      <c r="L33" s="12">
        <f t="shared" si="2"/>
        <v>313</v>
      </c>
      <c r="M33" s="13">
        <f t="shared" si="3"/>
        <v>20.03841229193342</v>
      </c>
    </row>
    <row r="34" spans="2:13" ht="16.5">
      <c r="B34" s="40"/>
      <c r="C34" s="14" t="s">
        <v>7</v>
      </c>
      <c r="D34" s="10">
        <v>142</v>
      </c>
      <c r="E34" s="10">
        <v>87</v>
      </c>
      <c r="F34" s="10">
        <v>86</v>
      </c>
      <c r="G34" s="10">
        <v>74</v>
      </c>
      <c r="H34" s="10">
        <v>80</v>
      </c>
      <c r="I34" s="11">
        <v>1673</v>
      </c>
      <c r="J34" s="12">
        <f t="shared" si="0"/>
        <v>229</v>
      </c>
      <c r="K34" s="12">
        <f t="shared" si="1"/>
        <v>240</v>
      </c>
      <c r="L34" s="12">
        <f t="shared" si="2"/>
        <v>469</v>
      </c>
      <c r="M34" s="13">
        <f t="shared" si="3"/>
        <v>28.03347280334728</v>
      </c>
    </row>
    <row r="35" spans="2:13" ht="16.5">
      <c r="B35" s="41"/>
      <c r="C35" s="14" t="s">
        <v>8</v>
      </c>
      <c r="D35" s="10">
        <v>256</v>
      </c>
      <c r="E35" s="10">
        <v>162</v>
      </c>
      <c r="F35" s="10">
        <v>142</v>
      </c>
      <c r="G35" s="10">
        <v>114</v>
      </c>
      <c r="H35" s="10">
        <v>108</v>
      </c>
      <c r="I35" s="11">
        <v>3235</v>
      </c>
      <c r="J35" s="12">
        <f t="shared" si="0"/>
        <v>418</v>
      </c>
      <c r="K35" s="12">
        <f t="shared" si="1"/>
        <v>364</v>
      </c>
      <c r="L35" s="12">
        <f t="shared" si="2"/>
        <v>782</v>
      </c>
      <c r="M35" s="13">
        <f t="shared" si="3"/>
        <v>24.17310664605873</v>
      </c>
    </row>
    <row r="36" spans="2:13" ht="16.5">
      <c r="B36" s="39" t="s">
        <v>18</v>
      </c>
      <c r="C36" s="14" t="s">
        <v>5</v>
      </c>
      <c r="D36" s="10">
        <v>61</v>
      </c>
      <c r="E36" s="10">
        <v>34</v>
      </c>
      <c r="F36" s="10">
        <v>42</v>
      </c>
      <c r="G36" s="10">
        <v>30</v>
      </c>
      <c r="H36" s="10">
        <v>23</v>
      </c>
      <c r="I36" s="11">
        <v>628</v>
      </c>
      <c r="J36" s="12">
        <f t="shared" si="0"/>
        <v>95</v>
      </c>
      <c r="K36" s="12">
        <f t="shared" si="1"/>
        <v>95</v>
      </c>
      <c r="L36" s="12">
        <f t="shared" si="2"/>
        <v>190</v>
      </c>
      <c r="M36" s="13">
        <f t="shared" si="3"/>
        <v>30.254777070063692</v>
      </c>
    </row>
    <row r="37" spans="2:13" ht="16.5">
      <c r="B37" s="40"/>
      <c r="C37" s="14" t="s">
        <v>7</v>
      </c>
      <c r="D37" s="10">
        <v>68</v>
      </c>
      <c r="E37" s="10">
        <v>50</v>
      </c>
      <c r="F37" s="10">
        <v>50</v>
      </c>
      <c r="G37" s="10">
        <v>34</v>
      </c>
      <c r="H37" s="10">
        <v>43</v>
      </c>
      <c r="I37" s="11">
        <v>739</v>
      </c>
      <c r="J37" s="12">
        <f t="shared" si="0"/>
        <v>118</v>
      </c>
      <c r="K37" s="12">
        <f t="shared" si="1"/>
        <v>127</v>
      </c>
      <c r="L37" s="12">
        <f t="shared" si="2"/>
        <v>245</v>
      </c>
      <c r="M37" s="13">
        <f t="shared" si="3"/>
        <v>33.15290933694182</v>
      </c>
    </row>
    <row r="38" spans="2:13" ht="16.5">
      <c r="B38" s="41"/>
      <c r="C38" s="14" t="s">
        <v>8</v>
      </c>
      <c r="D38" s="10">
        <v>129</v>
      </c>
      <c r="E38" s="10">
        <v>84</v>
      </c>
      <c r="F38" s="10">
        <v>92</v>
      </c>
      <c r="G38" s="10">
        <v>64</v>
      </c>
      <c r="H38" s="10">
        <v>66</v>
      </c>
      <c r="I38" s="11">
        <v>1367</v>
      </c>
      <c r="J38" s="12">
        <f t="shared" si="0"/>
        <v>213</v>
      </c>
      <c r="K38" s="12">
        <f t="shared" si="1"/>
        <v>222</v>
      </c>
      <c r="L38" s="12">
        <f t="shared" si="2"/>
        <v>435</v>
      </c>
      <c r="M38" s="13">
        <f t="shared" si="3"/>
        <v>31.821506949524508</v>
      </c>
    </row>
    <row r="39" spans="2:13" ht="16.5">
      <c r="B39" s="39" t="s">
        <v>19</v>
      </c>
      <c r="C39" s="14" t="s">
        <v>5</v>
      </c>
      <c r="D39" s="10">
        <v>164</v>
      </c>
      <c r="E39" s="10">
        <v>101</v>
      </c>
      <c r="F39" s="10">
        <v>71</v>
      </c>
      <c r="G39" s="10">
        <v>52</v>
      </c>
      <c r="H39" s="10">
        <v>42</v>
      </c>
      <c r="I39" s="11">
        <v>2584</v>
      </c>
      <c r="J39" s="12">
        <f t="shared" si="0"/>
        <v>265</v>
      </c>
      <c r="K39" s="12">
        <f t="shared" si="1"/>
        <v>165</v>
      </c>
      <c r="L39" s="12">
        <f t="shared" si="2"/>
        <v>430</v>
      </c>
      <c r="M39" s="13">
        <f t="shared" si="3"/>
        <v>16.640866873065015</v>
      </c>
    </row>
    <row r="40" spans="2:13" ht="16.5">
      <c r="B40" s="40"/>
      <c r="C40" s="14" t="s">
        <v>7</v>
      </c>
      <c r="D40" s="10">
        <v>182</v>
      </c>
      <c r="E40" s="10">
        <v>111</v>
      </c>
      <c r="F40" s="10">
        <v>116</v>
      </c>
      <c r="G40" s="10">
        <v>81</v>
      </c>
      <c r="H40" s="10">
        <v>92</v>
      </c>
      <c r="I40" s="11">
        <v>2796</v>
      </c>
      <c r="J40" s="12">
        <f t="shared" si="0"/>
        <v>293</v>
      </c>
      <c r="K40" s="12">
        <f t="shared" si="1"/>
        <v>289</v>
      </c>
      <c r="L40" s="12">
        <f t="shared" si="2"/>
        <v>582</v>
      </c>
      <c r="M40" s="13">
        <f t="shared" si="3"/>
        <v>20.815450643776824</v>
      </c>
    </row>
    <row r="41" spans="2:13" ht="16.5">
      <c r="B41" s="41"/>
      <c r="C41" s="14" t="s">
        <v>8</v>
      </c>
      <c r="D41" s="10">
        <v>346</v>
      </c>
      <c r="E41" s="10">
        <v>212</v>
      </c>
      <c r="F41" s="10">
        <v>187</v>
      </c>
      <c r="G41" s="10">
        <v>133</v>
      </c>
      <c r="H41" s="10">
        <v>134</v>
      </c>
      <c r="I41" s="11">
        <v>5380</v>
      </c>
      <c r="J41" s="12">
        <f t="shared" si="0"/>
        <v>558</v>
      </c>
      <c r="K41" s="12">
        <f t="shared" si="1"/>
        <v>454</v>
      </c>
      <c r="L41" s="12">
        <f t="shared" si="2"/>
        <v>1012</v>
      </c>
      <c r="M41" s="13">
        <f t="shared" si="3"/>
        <v>18.810408921933085</v>
      </c>
    </row>
    <row r="42" spans="2:13" ht="16.5">
      <c r="B42" s="39" t="s">
        <v>20</v>
      </c>
      <c r="C42" s="14" t="s">
        <v>5</v>
      </c>
      <c r="D42" s="10">
        <v>126</v>
      </c>
      <c r="E42" s="10">
        <v>89</v>
      </c>
      <c r="F42" s="10">
        <v>75</v>
      </c>
      <c r="G42" s="10">
        <v>58</v>
      </c>
      <c r="H42" s="10">
        <v>31</v>
      </c>
      <c r="I42" s="11">
        <v>2099</v>
      </c>
      <c r="J42" s="12">
        <f t="shared" si="0"/>
        <v>215</v>
      </c>
      <c r="K42" s="12">
        <f t="shared" si="1"/>
        <v>164</v>
      </c>
      <c r="L42" s="12">
        <f t="shared" si="2"/>
        <v>379</v>
      </c>
      <c r="M42" s="13">
        <f t="shared" si="3"/>
        <v>18.056217246307764</v>
      </c>
    </row>
    <row r="43" spans="2:13" ht="16.5">
      <c r="B43" s="40"/>
      <c r="C43" s="14" t="s">
        <v>7</v>
      </c>
      <c r="D43" s="10">
        <v>172</v>
      </c>
      <c r="E43" s="10">
        <v>114</v>
      </c>
      <c r="F43" s="10">
        <v>101</v>
      </c>
      <c r="G43" s="10">
        <v>85</v>
      </c>
      <c r="H43" s="10">
        <v>79</v>
      </c>
      <c r="I43" s="11">
        <v>2323</v>
      </c>
      <c r="J43" s="12">
        <f t="shared" si="0"/>
        <v>286</v>
      </c>
      <c r="K43" s="12">
        <f t="shared" si="1"/>
        <v>265</v>
      </c>
      <c r="L43" s="12">
        <f t="shared" si="2"/>
        <v>551</v>
      </c>
      <c r="M43" s="13">
        <f t="shared" si="3"/>
        <v>23.71932845458459</v>
      </c>
    </row>
    <row r="44" spans="2:13" ht="16.5">
      <c r="B44" s="41"/>
      <c r="C44" s="14" t="s">
        <v>8</v>
      </c>
      <c r="D44" s="10">
        <v>298</v>
      </c>
      <c r="E44" s="10">
        <v>203</v>
      </c>
      <c r="F44" s="10">
        <v>176</v>
      </c>
      <c r="G44" s="10">
        <v>143</v>
      </c>
      <c r="H44" s="10">
        <v>110</v>
      </c>
      <c r="I44" s="11">
        <v>4422</v>
      </c>
      <c r="J44" s="12">
        <f t="shared" si="0"/>
        <v>501</v>
      </c>
      <c r="K44" s="12">
        <f t="shared" si="1"/>
        <v>429</v>
      </c>
      <c r="L44" s="12">
        <f t="shared" si="2"/>
        <v>930</v>
      </c>
      <c r="M44" s="13">
        <f t="shared" si="3"/>
        <v>21.031207598371775</v>
      </c>
    </row>
    <row r="45" spans="2:13" ht="16.5">
      <c r="B45" s="39" t="s">
        <v>21</v>
      </c>
      <c r="C45" s="14" t="s">
        <v>5</v>
      </c>
      <c r="D45" s="10">
        <v>96</v>
      </c>
      <c r="E45" s="10">
        <v>64</v>
      </c>
      <c r="F45" s="10">
        <v>55</v>
      </c>
      <c r="G45" s="10">
        <v>36</v>
      </c>
      <c r="H45" s="10">
        <v>19</v>
      </c>
      <c r="I45" s="11">
        <v>1417</v>
      </c>
      <c r="J45" s="12">
        <f t="shared" si="0"/>
        <v>160</v>
      </c>
      <c r="K45" s="12">
        <f t="shared" si="1"/>
        <v>110</v>
      </c>
      <c r="L45" s="12">
        <f t="shared" si="2"/>
        <v>270</v>
      </c>
      <c r="M45" s="13">
        <f t="shared" si="3"/>
        <v>19.054340155257588</v>
      </c>
    </row>
    <row r="46" spans="2:13" ht="16.5">
      <c r="B46" s="40"/>
      <c r="C46" s="14" t="s">
        <v>7</v>
      </c>
      <c r="D46" s="10">
        <v>86</v>
      </c>
      <c r="E46" s="10">
        <v>77</v>
      </c>
      <c r="F46" s="10">
        <v>71</v>
      </c>
      <c r="G46" s="10">
        <v>38</v>
      </c>
      <c r="H46" s="10">
        <v>42</v>
      </c>
      <c r="I46" s="11">
        <v>1568</v>
      </c>
      <c r="J46" s="12">
        <f t="shared" si="0"/>
        <v>163</v>
      </c>
      <c r="K46" s="12">
        <f t="shared" si="1"/>
        <v>151</v>
      </c>
      <c r="L46" s="12">
        <f t="shared" si="2"/>
        <v>314</v>
      </c>
      <c r="M46" s="13">
        <f t="shared" si="3"/>
        <v>20.02551020408163</v>
      </c>
    </row>
    <row r="47" spans="2:13" ht="16.5">
      <c r="B47" s="41"/>
      <c r="C47" s="14" t="s">
        <v>8</v>
      </c>
      <c r="D47" s="10">
        <v>182</v>
      </c>
      <c r="E47" s="10">
        <v>141</v>
      </c>
      <c r="F47" s="10">
        <v>126</v>
      </c>
      <c r="G47" s="10">
        <v>74</v>
      </c>
      <c r="H47" s="10">
        <v>61</v>
      </c>
      <c r="I47" s="11">
        <v>2985</v>
      </c>
      <c r="J47" s="12">
        <f t="shared" si="0"/>
        <v>323</v>
      </c>
      <c r="K47" s="12">
        <f t="shared" si="1"/>
        <v>261</v>
      </c>
      <c r="L47" s="12">
        <f t="shared" si="2"/>
        <v>584</v>
      </c>
      <c r="M47" s="13">
        <f t="shared" si="3"/>
        <v>19.564489112227808</v>
      </c>
    </row>
    <row r="48" spans="2:13" ht="16.5">
      <c r="B48" s="39" t="s">
        <v>22</v>
      </c>
      <c r="C48" s="14" t="s">
        <v>5</v>
      </c>
      <c r="D48" s="10">
        <v>68</v>
      </c>
      <c r="E48" s="10">
        <v>41</v>
      </c>
      <c r="F48" s="10">
        <v>31</v>
      </c>
      <c r="G48" s="10">
        <v>26</v>
      </c>
      <c r="H48" s="10">
        <v>17</v>
      </c>
      <c r="I48" s="11">
        <v>1405</v>
      </c>
      <c r="J48" s="12">
        <f t="shared" si="0"/>
        <v>109</v>
      </c>
      <c r="K48" s="12">
        <f t="shared" si="1"/>
        <v>74</v>
      </c>
      <c r="L48" s="12">
        <f t="shared" si="2"/>
        <v>183</v>
      </c>
      <c r="M48" s="13">
        <f t="shared" si="3"/>
        <v>13.024911032028468</v>
      </c>
    </row>
    <row r="49" spans="2:13" ht="16.5">
      <c r="B49" s="40"/>
      <c r="C49" s="14" t="s">
        <v>7</v>
      </c>
      <c r="D49" s="10">
        <v>71</v>
      </c>
      <c r="E49" s="10">
        <v>40</v>
      </c>
      <c r="F49" s="10">
        <v>35</v>
      </c>
      <c r="G49" s="10">
        <v>41</v>
      </c>
      <c r="H49" s="10">
        <v>29</v>
      </c>
      <c r="I49" s="11">
        <v>1401</v>
      </c>
      <c r="J49" s="12">
        <f t="shared" si="0"/>
        <v>111</v>
      </c>
      <c r="K49" s="12">
        <f t="shared" si="1"/>
        <v>105</v>
      </c>
      <c r="L49" s="12">
        <f t="shared" si="2"/>
        <v>216</v>
      </c>
      <c r="M49" s="13">
        <f t="shared" si="3"/>
        <v>15.417558886509635</v>
      </c>
    </row>
    <row r="50" spans="2:13" ht="16.5">
      <c r="B50" s="41"/>
      <c r="C50" s="14" t="s">
        <v>8</v>
      </c>
      <c r="D50" s="10">
        <v>139</v>
      </c>
      <c r="E50" s="10">
        <v>81</v>
      </c>
      <c r="F50" s="10">
        <v>66</v>
      </c>
      <c r="G50" s="10">
        <v>67</v>
      </c>
      <c r="H50" s="10">
        <v>46</v>
      </c>
      <c r="I50" s="11">
        <v>2806</v>
      </c>
      <c r="J50" s="12">
        <f t="shared" si="0"/>
        <v>220</v>
      </c>
      <c r="K50" s="12">
        <f t="shared" si="1"/>
        <v>179</v>
      </c>
      <c r="L50" s="12">
        <f t="shared" si="2"/>
        <v>399</v>
      </c>
      <c r="M50" s="13">
        <f t="shared" si="3"/>
        <v>14.219529579472558</v>
      </c>
    </row>
    <row r="51" spans="2:13" ht="16.5">
      <c r="B51" s="39" t="s">
        <v>23</v>
      </c>
      <c r="C51" s="14" t="s">
        <v>5</v>
      </c>
      <c r="D51" s="10">
        <v>59</v>
      </c>
      <c r="E51" s="10">
        <v>52</v>
      </c>
      <c r="F51" s="10">
        <v>40</v>
      </c>
      <c r="G51" s="10">
        <v>49</v>
      </c>
      <c r="H51" s="10">
        <v>35</v>
      </c>
      <c r="I51" s="11">
        <v>792</v>
      </c>
      <c r="J51" s="12">
        <f t="shared" si="0"/>
        <v>111</v>
      </c>
      <c r="K51" s="12">
        <f t="shared" si="1"/>
        <v>124</v>
      </c>
      <c r="L51" s="12">
        <f t="shared" si="2"/>
        <v>235</v>
      </c>
      <c r="M51" s="13">
        <f t="shared" si="3"/>
        <v>29.67171717171717</v>
      </c>
    </row>
    <row r="52" spans="2:13" ht="16.5">
      <c r="B52" s="40"/>
      <c r="C52" s="14" t="s">
        <v>7</v>
      </c>
      <c r="D52" s="10">
        <v>75</v>
      </c>
      <c r="E52" s="10">
        <v>59</v>
      </c>
      <c r="F52" s="10">
        <v>59</v>
      </c>
      <c r="G52" s="10">
        <v>67</v>
      </c>
      <c r="H52" s="10">
        <v>76</v>
      </c>
      <c r="I52" s="11">
        <v>927</v>
      </c>
      <c r="J52" s="12">
        <f t="shared" si="0"/>
        <v>134</v>
      </c>
      <c r="K52" s="12">
        <f t="shared" si="1"/>
        <v>202</v>
      </c>
      <c r="L52" s="12">
        <f t="shared" si="2"/>
        <v>336</v>
      </c>
      <c r="M52" s="13">
        <f t="shared" si="3"/>
        <v>36.24595469255664</v>
      </c>
    </row>
    <row r="53" spans="2:13" ht="16.5">
      <c r="B53" s="41"/>
      <c r="C53" s="14" t="s">
        <v>8</v>
      </c>
      <c r="D53" s="10">
        <v>134</v>
      </c>
      <c r="E53" s="10">
        <v>111</v>
      </c>
      <c r="F53" s="10">
        <v>99</v>
      </c>
      <c r="G53" s="10">
        <v>116</v>
      </c>
      <c r="H53" s="10">
        <v>111</v>
      </c>
      <c r="I53" s="11">
        <v>1719</v>
      </c>
      <c r="J53" s="12">
        <f t="shared" si="0"/>
        <v>245</v>
      </c>
      <c r="K53" s="12">
        <f t="shared" si="1"/>
        <v>326</v>
      </c>
      <c r="L53" s="12">
        <f t="shared" si="2"/>
        <v>571</v>
      </c>
      <c r="M53" s="13">
        <f t="shared" si="3"/>
        <v>33.21698662012798</v>
      </c>
    </row>
    <row r="54" spans="2:13" ht="16.5">
      <c r="B54" s="39" t="s">
        <v>24</v>
      </c>
      <c r="C54" s="14" t="s">
        <v>5</v>
      </c>
      <c r="D54" s="10">
        <v>72</v>
      </c>
      <c r="E54" s="10">
        <v>42</v>
      </c>
      <c r="F54" s="10">
        <v>57</v>
      </c>
      <c r="G54" s="10">
        <v>24</v>
      </c>
      <c r="H54" s="10">
        <v>23</v>
      </c>
      <c r="I54" s="11">
        <v>974</v>
      </c>
      <c r="J54" s="12">
        <f t="shared" si="0"/>
        <v>114</v>
      </c>
      <c r="K54" s="12">
        <f t="shared" si="1"/>
        <v>104</v>
      </c>
      <c r="L54" s="12">
        <f t="shared" si="2"/>
        <v>218</v>
      </c>
      <c r="M54" s="13">
        <f t="shared" si="3"/>
        <v>22.381930184804926</v>
      </c>
    </row>
    <row r="55" spans="2:13" ht="16.5">
      <c r="B55" s="40"/>
      <c r="C55" s="14" t="s">
        <v>7</v>
      </c>
      <c r="D55" s="10">
        <v>84</v>
      </c>
      <c r="E55" s="10">
        <v>64</v>
      </c>
      <c r="F55" s="10">
        <v>61</v>
      </c>
      <c r="G55" s="10">
        <v>52</v>
      </c>
      <c r="H55" s="10">
        <v>73</v>
      </c>
      <c r="I55" s="11">
        <v>1123</v>
      </c>
      <c r="J55" s="12">
        <f t="shared" si="0"/>
        <v>148</v>
      </c>
      <c r="K55" s="12">
        <f t="shared" si="1"/>
        <v>186</v>
      </c>
      <c r="L55" s="12">
        <f t="shared" si="2"/>
        <v>334</v>
      </c>
      <c r="M55" s="13">
        <f t="shared" si="3"/>
        <v>29.741763134461262</v>
      </c>
    </row>
    <row r="56" spans="2:13" ht="16.5">
      <c r="B56" s="41"/>
      <c r="C56" s="14" t="s">
        <v>8</v>
      </c>
      <c r="D56" s="10">
        <v>156</v>
      </c>
      <c r="E56" s="10">
        <v>106</v>
      </c>
      <c r="F56" s="10">
        <v>118</v>
      </c>
      <c r="G56" s="10">
        <v>76</v>
      </c>
      <c r="H56" s="10">
        <v>96</v>
      </c>
      <c r="I56" s="11">
        <v>2097</v>
      </c>
      <c r="J56" s="12">
        <f t="shared" si="0"/>
        <v>262</v>
      </c>
      <c r="K56" s="12">
        <f t="shared" si="1"/>
        <v>290</v>
      </c>
      <c r="L56" s="12">
        <f t="shared" si="2"/>
        <v>552</v>
      </c>
      <c r="M56" s="13">
        <f t="shared" si="3"/>
        <v>26.32331902718169</v>
      </c>
    </row>
    <row r="57" spans="2:13" ht="16.5">
      <c r="B57" s="39" t="s">
        <v>25</v>
      </c>
      <c r="C57" s="14" t="s">
        <v>5</v>
      </c>
      <c r="D57" s="10">
        <v>140</v>
      </c>
      <c r="E57" s="10">
        <v>83</v>
      </c>
      <c r="F57" s="10">
        <v>61</v>
      </c>
      <c r="G57" s="10">
        <v>43</v>
      </c>
      <c r="H57" s="10">
        <v>24</v>
      </c>
      <c r="I57" s="11">
        <v>1717</v>
      </c>
      <c r="J57" s="12">
        <f t="shared" si="0"/>
        <v>223</v>
      </c>
      <c r="K57" s="12">
        <f t="shared" si="1"/>
        <v>128</v>
      </c>
      <c r="L57" s="12">
        <f t="shared" si="2"/>
        <v>351</v>
      </c>
      <c r="M57" s="13">
        <f t="shared" si="3"/>
        <v>20.442632498543972</v>
      </c>
    </row>
    <row r="58" spans="2:13" ht="16.5">
      <c r="B58" s="40"/>
      <c r="C58" s="14" t="s">
        <v>7</v>
      </c>
      <c r="D58" s="10">
        <v>161</v>
      </c>
      <c r="E58" s="10">
        <v>92</v>
      </c>
      <c r="F58" s="10">
        <v>69</v>
      </c>
      <c r="G58" s="10">
        <v>64</v>
      </c>
      <c r="H58" s="10">
        <v>57</v>
      </c>
      <c r="I58" s="11">
        <v>1878</v>
      </c>
      <c r="J58" s="12">
        <f t="shared" si="0"/>
        <v>253</v>
      </c>
      <c r="K58" s="12">
        <f t="shared" si="1"/>
        <v>190</v>
      </c>
      <c r="L58" s="12">
        <f t="shared" si="2"/>
        <v>443</v>
      </c>
      <c r="M58" s="13">
        <f t="shared" si="3"/>
        <v>23.588924387646433</v>
      </c>
    </row>
    <row r="59" spans="2:13" ht="16.5">
      <c r="B59" s="41"/>
      <c r="C59" s="14" t="s">
        <v>8</v>
      </c>
      <c r="D59" s="10">
        <v>301</v>
      </c>
      <c r="E59" s="10">
        <v>175</v>
      </c>
      <c r="F59" s="10">
        <v>130</v>
      </c>
      <c r="G59" s="10">
        <v>107</v>
      </c>
      <c r="H59" s="10">
        <v>81</v>
      </c>
      <c r="I59" s="11">
        <v>3595</v>
      </c>
      <c r="J59" s="12">
        <f t="shared" si="0"/>
        <v>476</v>
      </c>
      <c r="K59" s="12">
        <f t="shared" si="1"/>
        <v>318</v>
      </c>
      <c r="L59" s="12">
        <f t="shared" si="2"/>
        <v>794</v>
      </c>
      <c r="M59" s="13">
        <f t="shared" si="3"/>
        <v>22.086230876216966</v>
      </c>
    </row>
    <row r="60" spans="2:13" ht="16.5">
      <c r="B60" s="39" t="s">
        <v>26</v>
      </c>
      <c r="C60" s="14" t="s">
        <v>5</v>
      </c>
      <c r="D60" s="10">
        <v>160</v>
      </c>
      <c r="E60" s="10">
        <v>88</v>
      </c>
      <c r="F60" s="10">
        <v>91</v>
      </c>
      <c r="G60" s="10">
        <v>71</v>
      </c>
      <c r="H60" s="10">
        <v>37</v>
      </c>
      <c r="I60" s="11">
        <v>2928</v>
      </c>
      <c r="J60" s="12">
        <f t="shared" si="0"/>
        <v>248</v>
      </c>
      <c r="K60" s="12">
        <f t="shared" si="1"/>
        <v>199</v>
      </c>
      <c r="L60" s="12">
        <f t="shared" si="2"/>
        <v>447</v>
      </c>
      <c r="M60" s="13">
        <f t="shared" si="3"/>
        <v>15.266393442622949</v>
      </c>
    </row>
    <row r="61" spans="2:13" ht="16.5">
      <c r="B61" s="40"/>
      <c r="C61" s="14" t="s">
        <v>7</v>
      </c>
      <c r="D61" s="10">
        <v>172</v>
      </c>
      <c r="E61" s="10">
        <v>113</v>
      </c>
      <c r="F61" s="10">
        <v>132</v>
      </c>
      <c r="G61" s="10">
        <v>76</v>
      </c>
      <c r="H61" s="10">
        <v>87</v>
      </c>
      <c r="I61" s="11">
        <v>3220</v>
      </c>
      <c r="J61" s="12">
        <f t="shared" si="0"/>
        <v>285</v>
      </c>
      <c r="K61" s="12">
        <f t="shared" si="1"/>
        <v>295</v>
      </c>
      <c r="L61" s="12">
        <f t="shared" si="2"/>
        <v>580</v>
      </c>
      <c r="M61" s="13">
        <f t="shared" si="3"/>
        <v>18.012422360248447</v>
      </c>
    </row>
    <row r="62" spans="2:13" ht="16.5">
      <c r="B62" s="41"/>
      <c r="C62" s="14" t="s">
        <v>8</v>
      </c>
      <c r="D62" s="10">
        <v>332</v>
      </c>
      <c r="E62" s="10">
        <v>201</v>
      </c>
      <c r="F62" s="10">
        <v>223</v>
      </c>
      <c r="G62" s="10">
        <v>147</v>
      </c>
      <c r="H62" s="10">
        <v>124</v>
      </c>
      <c r="I62" s="11">
        <v>6148</v>
      </c>
      <c r="J62" s="12">
        <f t="shared" si="0"/>
        <v>533</v>
      </c>
      <c r="K62" s="12">
        <f t="shared" si="1"/>
        <v>494</v>
      </c>
      <c r="L62" s="12">
        <f t="shared" si="2"/>
        <v>1027</v>
      </c>
      <c r="M62" s="13">
        <f t="shared" si="3"/>
        <v>16.704619388418998</v>
      </c>
    </row>
    <row r="63" spans="2:13" ht="16.5">
      <c r="B63" s="39" t="s">
        <v>27</v>
      </c>
      <c r="C63" s="14" t="s">
        <v>5</v>
      </c>
      <c r="D63" s="10">
        <v>50</v>
      </c>
      <c r="E63" s="10">
        <v>43</v>
      </c>
      <c r="F63" s="10">
        <v>31</v>
      </c>
      <c r="G63" s="10">
        <v>17</v>
      </c>
      <c r="H63" s="10">
        <v>16</v>
      </c>
      <c r="I63" s="11">
        <v>1000</v>
      </c>
      <c r="J63" s="12">
        <f t="shared" si="0"/>
        <v>93</v>
      </c>
      <c r="K63" s="12">
        <f t="shared" si="1"/>
        <v>64</v>
      </c>
      <c r="L63" s="12">
        <f t="shared" si="2"/>
        <v>157</v>
      </c>
      <c r="M63" s="13">
        <f t="shared" si="3"/>
        <v>15.7</v>
      </c>
    </row>
    <row r="64" spans="2:13" ht="16.5">
      <c r="B64" s="40"/>
      <c r="C64" s="14" t="s">
        <v>7</v>
      </c>
      <c r="D64" s="10">
        <v>63</v>
      </c>
      <c r="E64" s="10">
        <v>48</v>
      </c>
      <c r="F64" s="10">
        <v>38</v>
      </c>
      <c r="G64" s="10">
        <v>28</v>
      </c>
      <c r="H64" s="10">
        <v>44</v>
      </c>
      <c r="I64" s="11">
        <v>972</v>
      </c>
      <c r="J64" s="12">
        <f t="shared" si="0"/>
        <v>111</v>
      </c>
      <c r="K64" s="12">
        <f t="shared" si="1"/>
        <v>110</v>
      </c>
      <c r="L64" s="12">
        <f t="shared" si="2"/>
        <v>221</v>
      </c>
      <c r="M64" s="13">
        <f t="shared" si="3"/>
        <v>22.73662551440329</v>
      </c>
    </row>
    <row r="65" spans="2:13" ht="16.5">
      <c r="B65" s="41"/>
      <c r="C65" s="14" t="s">
        <v>8</v>
      </c>
      <c r="D65" s="10">
        <v>113</v>
      </c>
      <c r="E65" s="10">
        <v>91</v>
      </c>
      <c r="F65" s="10">
        <v>69</v>
      </c>
      <c r="G65" s="10">
        <v>45</v>
      </c>
      <c r="H65" s="10">
        <v>60</v>
      </c>
      <c r="I65" s="11">
        <v>1972</v>
      </c>
      <c r="J65" s="12">
        <f t="shared" si="0"/>
        <v>204</v>
      </c>
      <c r="K65" s="12">
        <f t="shared" si="1"/>
        <v>174</v>
      </c>
      <c r="L65" s="12">
        <f t="shared" si="2"/>
        <v>378</v>
      </c>
      <c r="M65" s="13">
        <f t="shared" si="3"/>
        <v>19.168356997971603</v>
      </c>
    </row>
    <row r="66" spans="2:13" ht="16.5">
      <c r="B66" s="39" t="s">
        <v>28</v>
      </c>
      <c r="C66" s="14" t="s">
        <v>5</v>
      </c>
      <c r="D66" s="10">
        <v>105</v>
      </c>
      <c r="E66" s="10">
        <v>62</v>
      </c>
      <c r="F66" s="10">
        <v>50</v>
      </c>
      <c r="G66" s="10">
        <v>29</v>
      </c>
      <c r="H66" s="10">
        <v>23</v>
      </c>
      <c r="I66" s="11">
        <v>1298</v>
      </c>
      <c r="J66" s="12">
        <f t="shared" si="0"/>
        <v>167</v>
      </c>
      <c r="K66" s="12">
        <f t="shared" si="1"/>
        <v>102</v>
      </c>
      <c r="L66" s="12">
        <f t="shared" si="2"/>
        <v>269</v>
      </c>
      <c r="M66" s="13">
        <f t="shared" si="3"/>
        <v>20.724191063174114</v>
      </c>
    </row>
    <row r="67" spans="2:13" ht="16.5">
      <c r="B67" s="40"/>
      <c r="C67" s="14" t="s">
        <v>7</v>
      </c>
      <c r="D67" s="10">
        <v>115</v>
      </c>
      <c r="E67" s="10">
        <v>61</v>
      </c>
      <c r="F67" s="10">
        <v>60</v>
      </c>
      <c r="G67" s="10">
        <v>53</v>
      </c>
      <c r="H67" s="10">
        <v>47</v>
      </c>
      <c r="I67" s="11">
        <v>1378</v>
      </c>
      <c r="J67" s="12">
        <f t="shared" si="0"/>
        <v>176</v>
      </c>
      <c r="K67" s="12">
        <f t="shared" si="1"/>
        <v>160</v>
      </c>
      <c r="L67" s="12">
        <f t="shared" si="2"/>
        <v>336</v>
      </c>
      <c r="M67" s="13">
        <f t="shared" si="3"/>
        <v>24.383164005805515</v>
      </c>
    </row>
    <row r="68" spans="2:13" ht="16.5">
      <c r="B68" s="41"/>
      <c r="C68" s="14" t="s">
        <v>8</v>
      </c>
      <c r="D68" s="10">
        <v>220</v>
      </c>
      <c r="E68" s="10">
        <v>123</v>
      </c>
      <c r="F68" s="10">
        <v>110</v>
      </c>
      <c r="G68" s="10">
        <v>82</v>
      </c>
      <c r="H68" s="10">
        <v>70</v>
      </c>
      <c r="I68" s="11">
        <v>2676</v>
      </c>
      <c r="J68" s="12">
        <f t="shared" si="0"/>
        <v>343</v>
      </c>
      <c r="K68" s="12">
        <f t="shared" si="1"/>
        <v>262</v>
      </c>
      <c r="L68" s="12">
        <f t="shared" si="2"/>
        <v>605</v>
      </c>
      <c r="M68" s="13">
        <f t="shared" si="3"/>
        <v>22.608370702541105</v>
      </c>
    </row>
    <row r="69" spans="2:13" ht="16.5">
      <c r="B69" s="39" t="s">
        <v>29</v>
      </c>
      <c r="C69" s="14" t="s">
        <v>5</v>
      </c>
      <c r="D69" s="10">
        <v>91</v>
      </c>
      <c r="E69" s="10">
        <v>104</v>
      </c>
      <c r="F69" s="10">
        <v>70</v>
      </c>
      <c r="G69" s="10">
        <v>42</v>
      </c>
      <c r="H69" s="10">
        <v>19</v>
      </c>
      <c r="I69" s="11">
        <v>1847</v>
      </c>
      <c r="J69" s="12">
        <f t="shared" si="0"/>
        <v>195</v>
      </c>
      <c r="K69" s="12">
        <f t="shared" si="1"/>
        <v>131</v>
      </c>
      <c r="L69" s="12">
        <f t="shared" si="2"/>
        <v>326</v>
      </c>
      <c r="M69" s="13">
        <f t="shared" si="3"/>
        <v>17.65024363833243</v>
      </c>
    </row>
    <row r="70" spans="2:13" ht="16.5">
      <c r="B70" s="40"/>
      <c r="C70" s="14" t="s">
        <v>7</v>
      </c>
      <c r="D70" s="10">
        <v>140</v>
      </c>
      <c r="E70" s="10">
        <v>95</v>
      </c>
      <c r="F70" s="10">
        <v>77</v>
      </c>
      <c r="G70" s="10">
        <v>41</v>
      </c>
      <c r="H70" s="10">
        <v>48</v>
      </c>
      <c r="I70" s="11">
        <v>1887</v>
      </c>
      <c r="J70" s="12">
        <f aca="true" t="shared" si="4" ref="J70:J122">SUM(D70:E70)</f>
        <v>235</v>
      </c>
      <c r="K70" s="12">
        <f aca="true" t="shared" si="5" ref="K70:K122">SUM(F70:H70)</f>
        <v>166</v>
      </c>
      <c r="L70" s="12">
        <f aca="true" t="shared" si="6" ref="L70:L122">SUM(D70:H70)</f>
        <v>401</v>
      </c>
      <c r="M70" s="13">
        <f aca="true" t="shared" si="7" ref="M70:M122">L70/I70*100</f>
        <v>21.250662427133015</v>
      </c>
    </row>
    <row r="71" spans="2:13" ht="16.5">
      <c r="B71" s="41"/>
      <c r="C71" s="14" t="s">
        <v>8</v>
      </c>
      <c r="D71" s="10">
        <v>231</v>
      </c>
      <c r="E71" s="10">
        <v>199</v>
      </c>
      <c r="F71" s="10">
        <v>147</v>
      </c>
      <c r="G71" s="10">
        <v>83</v>
      </c>
      <c r="H71" s="10">
        <v>67</v>
      </c>
      <c r="I71" s="11">
        <v>3734</v>
      </c>
      <c r="J71" s="12">
        <f t="shared" si="4"/>
        <v>430</v>
      </c>
      <c r="K71" s="12">
        <f t="shared" si="5"/>
        <v>297</v>
      </c>
      <c r="L71" s="12">
        <f t="shared" si="6"/>
        <v>727</v>
      </c>
      <c r="M71" s="13">
        <f t="shared" si="7"/>
        <v>19.469737546866632</v>
      </c>
    </row>
    <row r="72" spans="2:13" ht="16.5">
      <c r="B72" s="39" t="s">
        <v>30</v>
      </c>
      <c r="C72" s="14" t="s">
        <v>5</v>
      </c>
      <c r="D72" s="10">
        <v>238</v>
      </c>
      <c r="E72" s="10">
        <v>135</v>
      </c>
      <c r="F72" s="10">
        <v>134</v>
      </c>
      <c r="G72" s="10">
        <v>85</v>
      </c>
      <c r="H72" s="10">
        <v>77</v>
      </c>
      <c r="I72" s="11">
        <v>2225</v>
      </c>
      <c r="J72" s="12">
        <f t="shared" si="4"/>
        <v>373</v>
      </c>
      <c r="K72" s="12">
        <f t="shared" si="5"/>
        <v>296</v>
      </c>
      <c r="L72" s="12">
        <f t="shared" si="6"/>
        <v>669</v>
      </c>
      <c r="M72" s="13">
        <f t="shared" si="7"/>
        <v>30.06741573033708</v>
      </c>
    </row>
    <row r="73" spans="2:13" ht="16.5">
      <c r="B73" s="40"/>
      <c r="C73" s="14" t="s">
        <v>7</v>
      </c>
      <c r="D73" s="10">
        <v>267</v>
      </c>
      <c r="E73" s="10">
        <v>156</v>
      </c>
      <c r="F73" s="10">
        <v>152</v>
      </c>
      <c r="G73" s="10">
        <v>96</v>
      </c>
      <c r="H73" s="10">
        <v>131</v>
      </c>
      <c r="I73" s="11">
        <v>2453</v>
      </c>
      <c r="J73" s="12">
        <f t="shared" si="4"/>
        <v>423</v>
      </c>
      <c r="K73" s="12">
        <f t="shared" si="5"/>
        <v>379</v>
      </c>
      <c r="L73" s="12">
        <f t="shared" si="6"/>
        <v>802</v>
      </c>
      <c r="M73" s="13">
        <f t="shared" si="7"/>
        <v>32.694659600489196</v>
      </c>
    </row>
    <row r="74" spans="2:13" ht="16.5">
      <c r="B74" s="41"/>
      <c r="C74" s="14" t="s">
        <v>8</v>
      </c>
      <c r="D74" s="10">
        <v>505</v>
      </c>
      <c r="E74" s="10">
        <v>291</v>
      </c>
      <c r="F74" s="10">
        <v>286</v>
      </c>
      <c r="G74" s="10">
        <v>181</v>
      </c>
      <c r="H74" s="10">
        <v>208</v>
      </c>
      <c r="I74" s="11">
        <v>4678</v>
      </c>
      <c r="J74" s="12">
        <f t="shared" si="4"/>
        <v>796</v>
      </c>
      <c r="K74" s="12">
        <f t="shared" si="5"/>
        <v>675</v>
      </c>
      <c r="L74" s="12">
        <f t="shared" si="6"/>
        <v>1471</v>
      </c>
      <c r="M74" s="13">
        <f t="shared" si="7"/>
        <v>31.445061992304403</v>
      </c>
    </row>
    <row r="75" spans="2:13" ht="16.5">
      <c r="B75" s="39" t="s">
        <v>31</v>
      </c>
      <c r="C75" s="14" t="s">
        <v>5</v>
      </c>
      <c r="D75" s="10">
        <v>27</v>
      </c>
      <c r="E75" s="10">
        <v>13</v>
      </c>
      <c r="F75" s="10">
        <v>14</v>
      </c>
      <c r="G75" s="10">
        <v>8</v>
      </c>
      <c r="H75" s="10">
        <v>10</v>
      </c>
      <c r="I75" s="11">
        <v>589</v>
      </c>
      <c r="J75" s="12">
        <f t="shared" si="4"/>
        <v>40</v>
      </c>
      <c r="K75" s="12">
        <f t="shared" si="5"/>
        <v>32</v>
      </c>
      <c r="L75" s="12">
        <f t="shared" si="6"/>
        <v>72</v>
      </c>
      <c r="M75" s="13">
        <f t="shared" si="7"/>
        <v>12.224108658743633</v>
      </c>
    </row>
    <row r="76" spans="2:13" ht="16.5">
      <c r="B76" s="40"/>
      <c r="C76" s="14" t="s">
        <v>7</v>
      </c>
      <c r="D76" s="10">
        <v>24</v>
      </c>
      <c r="E76" s="10">
        <v>24</v>
      </c>
      <c r="F76" s="10">
        <v>26</v>
      </c>
      <c r="G76" s="10">
        <v>17</v>
      </c>
      <c r="H76" s="10">
        <v>14</v>
      </c>
      <c r="I76" s="11">
        <v>534</v>
      </c>
      <c r="J76" s="12">
        <f t="shared" si="4"/>
        <v>48</v>
      </c>
      <c r="K76" s="12">
        <f t="shared" si="5"/>
        <v>57</v>
      </c>
      <c r="L76" s="12">
        <f t="shared" si="6"/>
        <v>105</v>
      </c>
      <c r="M76" s="13">
        <f t="shared" si="7"/>
        <v>19.662921348314608</v>
      </c>
    </row>
    <row r="77" spans="2:13" ht="16.5">
      <c r="B77" s="41"/>
      <c r="C77" s="14" t="s">
        <v>8</v>
      </c>
      <c r="D77" s="10">
        <v>51</v>
      </c>
      <c r="E77" s="10">
        <v>37</v>
      </c>
      <c r="F77" s="10">
        <v>40</v>
      </c>
      <c r="G77" s="10">
        <v>25</v>
      </c>
      <c r="H77" s="10">
        <v>24</v>
      </c>
      <c r="I77" s="11">
        <v>1123</v>
      </c>
      <c r="J77" s="12">
        <f t="shared" si="4"/>
        <v>88</v>
      </c>
      <c r="K77" s="12">
        <f t="shared" si="5"/>
        <v>89</v>
      </c>
      <c r="L77" s="12">
        <f t="shared" si="6"/>
        <v>177</v>
      </c>
      <c r="M77" s="13">
        <f t="shared" si="7"/>
        <v>15.761353517364201</v>
      </c>
    </row>
    <row r="78" spans="2:13" ht="16.5">
      <c r="B78" s="39" t="s">
        <v>32</v>
      </c>
      <c r="C78" s="14" t="s">
        <v>5</v>
      </c>
      <c r="D78" s="10">
        <v>49</v>
      </c>
      <c r="E78" s="10">
        <v>25</v>
      </c>
      <c r="F78" s="10">
        <v>44</v>
      </c>
      <c r="G78" s="10">
        <v>15</v>
      </c>
      <c r="H78" s="10">
        <v>27</v>
      </c>
      <c r="I78" s="11">
        <v>946</v>
      </c>
      <c r="J78" s="12">
        <f t="shared" si="4"/>
        <v>74</v>
      </c>
      <c r="K78" s="12">
        <f t="shared" si="5"/>
        <v>86</v>
      </c>
      <c r="L78" s="12">
        <f t="shared" si="6"/>
        <v>160</v>
      </c>
      <c r="M78" s="13">
        <f t="shared" si="7"/>
        <v>16.913319238900634</v>
      </c>
    </row>
    <row r="79" spans="2:13" ht="16.5">
      <c r="B79" s="40"/>
      <c r="C79" s="14" t="s">
        <v>7</v>
      </c>
      <c r="D79" s="10">
        <v>65</v>
      </c>
      <c r="E79" s="10">
        <v>48</v>
      </c>
      <c r="F79" s="10">
        <v>49</v>
      </c>
      <c r="G79" s="10">
        <v>34</v>
      </c>
      <c r="H79" s="10">
        <v>34</v>
      </c>
      <c r="I79" s="11">
        <v>1025</v>
      </c>
      <c r="J79" s="12">
        <f t="shared" si="4"/>
        <v>113</v>
      </c>
      <c r="K79" s="12">
        <f t="shared" si="5"/>
        <v>117</v>
      </c>
      <c r="L79" s="12">
        <f t="shared" si="6"/>
        <v>230</v>
      </c>
      <c r="M79" s="13">
        <f t="shared" si="7"/>
        <v>22.439024390243905</v>
      </c>
    </row>
    <row r="80" spans="2:13" ht="16.5">
      <c r="B80" s="41"/>
      <c r="C80" s="14" t="s">
        <v>8</v>
      </c>
      <c r="D80" s="10">
        <v>114</v>
      </c>
      <c r="E80" s="10">
        <v>73</v>
      </c>
      <c r="F80" s="10">
        <v>93</v>
      </c>
      <c r="G80" s="10">
        <v>49</v>
      </c>
      <c r="H80" s="10">
        <v>61</v>
      </c>
      <c r="I80" s="11">
        <v>1971</v>
      </c>
      <c r="J80" s="12">
        <f t="shared" si="4"/>
        <v>187</v>
      </c>
      <c r="K80" s="12">
        <f t="shared" si="5"/>
        <v>203</v>
      </c>
      <c r="L80" s="12">
        <f t="shared" si="6"/>
        <v>390</v>
      </c>
      <c r="M80" s="13">
        <f t="shared" si="7"/>
        <v>19.7869101978691</v>
      </c>
    </row>
    <row r="81" spans="2:13" ht="16.5">
      <c r="B81" s="39" t="s">
        <v>33</v>
      </c>
      <c r="C81" s="14" t="s">
        <v>5</v>
      </c>
      <c r="D81" s="10">
        <v>101</v>
      </c>
      <c r="E81" s="10">
        <v>51</v>
      </c>
      <c r="F81" s="10">
        <v>59</v>
      </c>
      <c r="G81" s="10">
        <v>43</v>
      </c>
      <c r="H81" s="10">
        <v>40</v>
      </c>
      <c r="I81" s="11">
        <v>1354</v>
      </c>
      <c r="J81" s="12">
        <f t="shared" si="4"/>
        <v>152</v>
      </c>
      <c r="K81" s="12">
        <f t="shared" si="5"/>
        <v>142</v>
      </c>
      <c r="L81" s="12">
        <f t="shared" si="6"/>
        <v>294</v>
      </c>
      <c r="M81" s="13">
        <f t="shared" si="7"/>
        <v>21.71344165435746</v>
      </c>
    </row>
    <row r="82" spans="2:13" ht="16.5">
      <c r="B82" s="40"/>
      <c r="C82" s="14" t="s">
        <v>7</v>
      </c>
      <c r="D82" s="10">
        <v>108</v>
      </c>
      <c r="E82" s="10">
        <v>84</v>
      </c>
      <c r="F82" s="10">
        <v>65</v>
      </c>
      <c r="G82" s="10">
        <v>63</v>
      </c>
      <c r="H82" s="10">
        <v>60</v>
      </c>
      <c r="I82" s="11">
        <v>1563</v>
      </c>
      <c r="J82" s="12">
        <f t="shared" si="4"/>
        <v>192</v>
      </c>
      <c r="K82" s="12">
        <f t="shared" si="5"/>
        <v>188</v>
      </c>
      <c r="L82" s="12">
        <f t="shared" si="6"/>
        <v>380</v>
      </c>
      <c r="M82" s="13">
        <f t="shared" si="7"/>
        <v>24.312220089571337</v>
      </c>
    </row>
    <row r="83" spans="2:13" ht="16.5">
      <c r="B83" s="41"/>
      <c r="C83" s="14" t="s">
        <v>8</v>
      </c>
      <c r="D83" s="10">
        <v>209</v>
      </c>
      <c r="E83" s="10">
        <v>135</v>
      </c>
      <c r="F83" s="10">
        <v>124</v>
      </c>
      <c r="G83" s="10">
        <v>106</v>
      </c>
      <c r="H83" s="10">
        <v>100</v>
      </c>
      <c r="I83" s="11">
        <v>2917</v>
      </c>
      <c r="J83" s="12">
        <f t="shared" si="4"/>
        <v>344</v>
      </c>
      <c r="K83" s="12">
        <f t="shared" si="5"/>
        <v>330</v>
      </c>
      <c r="L83" s="12">
        <f t="shared" si="6"/>
        <v>674</v>
      </c>
      <c r="M83" s="13">
        <f t="shared" si="7"/>
        <v>23.10593075077134</v>
      </c>
    </row>
    <row r="84" spans="2:13" ht="16.5">
      <c r="B84" s="39" t="s">
        <v>34</v>
      </c>
      <c r="C84" s="14" t="s">
        <v>5</v>
      </c>
      <c r="D84" s="10">
        <v>113</v>
      </c>
      <c r="E84" s="10">
        <v>78</v>
      </c>
      <c r="F84" s="10">
        <v>60</v>
      </c>
      <c r="G84" s="10">
        <v>36</v>
      </c>
      <c r="H84" s="10">
        <v>31</v>
      </c>
      <c r="I84" s="11">
        <v>1449</v>
      </c>
      <c r="J84" s="12">
        <f t="shared" si="4"/>
        <v>191</v>
      </c>
      <c r="K84" s="12">
        <f t="shared" si="5"/>
        <v>127</v>
      </c>
      <c r="L84" s="12">
        <f t="shared" si="6"/>
        <v>318</v>
      </c>
      <c r="M84" s="13">
        <f t="shared" si="7"/>
        <v>21.94616977225673</v>
      </c>
    </row>
    <row r="85" spans="2:13" ht="16.5">
      <c r="B85" s="40"/>
      <c r="C85" s="14" t="s">
        <v>7</v>
      </c>
      <c r="D85" s="10">
        <v>148</v>
      </c>
      <c r="E85" s="10">
        <v>79</v>
      </c>
      <c r="F85" s="10">
        <v>82</v>
      </c>
      <c r="G85" s="10">
        <v>65</v>
      </c>
      <c r="H85" s="10">
        <v>58</v>
      </c>
      <c r="I85" s="11">
        <v>1683</v>
      </c>
      <c r="J85" s="12">
        <f t="shared" si="4"/>
        <v>227</v>
      </c>
      <c r="K85" s="12">
        <f t="shared" si="5"/>
        <v>205</v>
      </c>
      <c r="L85" s="12">
        <f t="shared" si="6"/>
        <v>432</v>
      </c>
      <c r="M85" s="13">
        <f t="shared" si="7"/>
        <v>25.668449197860966</v>
      </c>
    </row>
    <row r="86" spans="2:13" ht="16.5">
      <c r="B86" s="41"/>
      <c r="C86" s="14" t="s">
        <v>8</v>
      </c>
      <c r="D86" s="10">
        <v>261</v>
      </c>
      <c r="E86" s="10">
        <v>157</v>
      </c>
      <c r="F86" s="10">
        <v>142</v>
      </c>
      <c r="G86" s="10">
        <v>101</v>
      </c>
      <c r="H86" s="10">
        <v>89</v>
      </c>
      <c r="I86" s="11">
        <v>3132</v>
      </c>
      <c r="J86" s="12">
        <f t="shared" si="4"/>
        <v>418</v>
      </c>
      <c r="K86" s="12">
        <f t="shared" si="5"/>
        <v>332</v>
      </c>
      <c r="L86" s="12">
        <f t="shared" si="6"/>
        <v>750</v>
      </c>
      <c r="M86" s="13">
        <f t="shared" si="7"/>
        <v>23.946360153256705</v>
      </c>
    </row>
    <row r="87" spans="2:13" ht="16.5">
      <c r="B87" s="39" t="s">
        <v>35</v>
      </c>
      <c r="C87" s="14" t="s">
        <v>5</v>
      </c>
      <c r="D87" s="10">
        <v>39</v>
      </c>
      <c r="E87" s="10">
        <v>35</v>
      </c>
      <c r="F87" s="10">
        <v>46</v>
      </c>
      <c r="G87" s="10">
        <v>67</v>
      </c>
      <c r="H87" s="10">
        <v>54</v>
      </c>
      <c r="I87" s="11">
        <v>582</v>
      </c>
      <c r="J87" s="12">
        <f t="shared" si="4"/>
        <v>74</v>
      </c>
      <c r="K87" s="12">
        <f t="shared" si="5"/>
        <v>167</v>
      </c>
      <c r="L87" s="12">
        <f t="shared" si="6"/>
        <v>241</v>
      </c>
      <c r="M87" s="13">
        <f t="shared" si="7"/>
        <v>41.40893470790378</v>
      </c>
    </row>
    <row r="88" spans="2:13" ht="16.5">
      <c r="B88" s="40"/>
      <c r="C88" s="14" t="s">
        <v>7</v>
      </c>
      <c r="D88" s="10">
        <v>34</v>
      </c>
      <c r="E88" s="10">
        <v>53</v>
      </c>
      <c r="F88" s="10">
        <v>92</v>
      </c>
      <c r="G88" s="10">
        <v>66</v>
      </c>
      <c r="H88" s="10">
        <v>61</v>
      </c>
      <c r="I88" s="11">
        <v>687</v>
      </c>
      <c r="J88" s="12">
        <f t="shared" si="4"/>
        <v>87</v>
      </c>
      <c r="K88" s="12">
        <f t="shared" si="5"/>
        <v>219</v>
      </c>
      <c r="L88" s="12">
        <f t="shared" si="6"/>
        <v>306</v>
      </c>
      <c r="M88" s="13">
        <f t="shared" si="7"/>
        <v>44.54148471615721</v>
      </c>
    </row>
    <row r="89" spans="2:13" ht="16.5">
      <c r="B89" s="41"/>
      <c r="C89" s="14" t="s">
        <v>8</v>
      </c>
      <c r="D89" s="10">
        <v>73</v>
      </c>
      <c r="E89" s="10">
        <v>88</v>
      </c>
      <c r="F89" s="10">
        <v>138</v>
      </c>
      <c r="G89" s="10">
        <v>133</v>
      </c>
      <c r="H89" s="10">
        <v>115</v>
      </c>
      <c r="I89" s="11">
        <v>1269</v>
      </c>
      <c r="J89" s="12">
        <f t="shared" si="4"/>
        <v>161</v>
      </c>
      <c r="K89" s="12">
        <f t="shared" si="5"/>
        <v>386</v>
      </c>
      <c r="L89" s="12">
        <f t="shared" si="6"/>
        <v>547</v>
      </c>
      <c r="M89" s="13">
        <f t="shared" si="7"/>
        <v>43.10480693459417</v>
      </c>
    </row>
    <row r="90" spans="2:13" ht="16.5">
      <c r="B90" s="39" t="s">
        <v>36</v>
      </c>
      <c r="C90" s="14" t="s">
        <v>5</v>
      </c>
      <c r="D90" s="10">
        <v>87</v>
      </c>
      <c r="E90" s="10">
        <v>70</v>
      </c>
      <c r="F90" s="10">
        <v>42</v>
      </c>
      <c r="G90" s="10">
        <v>24</v>
      </c>
      <c r="H90" s="10">
        <v>21</v>
      </c>
      <c r="I90" s="11">
        <v>1394</v>
      </c>
      <c r="J90" s="12">
        <f t="shared" si="4"/>
        <v>157</v>
      </c>
      <c r="K90" s="12">
        <f t="shared" si="5"/>
        <v>87</v>
      </c>
      <c r="L90" s="12">
        <f t="shared" si="6"/>
        <v>244</v>
      </c>
      <c r="M90" s="13">
        <f t="shared" si="7"/>
        <v>17.50358680057389</v>
      </c>
    </row>
    <row r="91" spans="2:13" ht="16.5">
      <c r="B91" s="40"/>
      <c r="C91" s="14" t="s">
        <v>7</v>
      </c>
      <c r="D91" s="10">
        <v>122</v>
      </c>
      <c r="E91" s="10">
        <v>57</v>
      </c>
      <c r="F91" s="10">
        <v>42</v>
      </c>
      <c r="G91" s="10">
        <v>37</v>
      </c>
      <c r="H91" s="10">
        <v>40</v>
      </c>
      <c r="I91" s="11">
        <v>1419</v>
      </c>
      <c r="J91" s="12">
        <f t="shared" si="4"/>
        <v>179</v>
      </c>
      <c r="K91" s="12">
        <f t="shared" si="5"/>
        <v>119</v>
      </c>
      <c r="L91" s="12">
        <f t="shared" si="6"/>
        <v>298</v>
      </c>
      <c r="M91" s="13">
        <f t="shared" si="7"/>
        <v>21.000704721634953</v>
      </c>
    </row>
    <row r="92" spans="2:13" ht="16.5">
      <c r="B92" s="41"/>
      <c r="C92" s="14" t="s">
        <v>8</v>
      </c>
      <c r="D92" s="10">
        <v>209</v>
      </c>
      <c r="E92" s="10">
        <v>127</v>
      </c>
      <c r="F92" s="10">
        <v>84</v>
      </c>
      <c r="G92" s="10">
        <v>61</v>
      </c>
      <c r="H92" s="10">
        <v>61</v>
      </c>
      <c r="I92" s="11">
        <v>2813</v>
      </c>
      <c r="J92" s="12">
        <f t="shared" si="4"/>
        <v>336</v>
      </c>
      <c r="K92" s="12">
        <f t="shared" si="5"/>
        <v>206</v>
      </c>
      <c r="L92" s="12">
        <f t="shared" si="6"/>
        <v>542</v>
      </c>
      <c r="M92" s="13">
        <f t="shared" si="7"/>
        <v>19.267685744756488</v>
      </c>
    </row>
    <row r="93" spans="2:13" ht="16.5">
      <c r="B93" s="39" t="s">
        <v>37</v>
      </c>
      <c r="C93" s="14" t="s">
        <v>5</v>
      </c>
      <c r="D93" s="10">
        <v>123</v>
      </c>
      <c r="E93" s="10">
        <v>78</v>
      </c>
      <c r="F93" s="10">
        <v>61</v>
      </c>
      <c r="G93" s="10">
        <v>35</v>
      </c>
      <c r="H93" s="10">
        <v>29</v>
      </c>
      <c r="I93" s="11">
        <v>1870</v>
      </c>
      <c r="J93" s="12">
        <f t="shared" si="4"/>
        <v>201</v>
      </c>
      <c r="K93" s="12">
        <f t="shared" si="5"/>
        <v>125</v>
      </c>
      <c r="L93" s="12">
        <f t="shared" si="6"/>
        <v>326</v>
      </c>
      <c r="M93" s="13">
        <f t="shared" si="7"/>
        <v>17.4331550802139</v>
      </c>
    </row>
    <row r="94" spans="2:13" ht="16.5">
      <c r="B94" s="40"/>
      <c r="C94" s="14" t="s">
        <v>7</v>
      </c>
      <c r="D94" s="10">
        <v>136</v>
      </c>
      <c r="E94" s="10">
        <v>84</v>
      </c>
      <c r="F94" s="10">
        <v>63</v>
      </c>
      <c r="G94" s="10">
        <v>61</v>
      </c>
      <c r="H94" s="10">
        <v>48</v>
      </c>
      <c r="I94" s="11">
        <v>1972</v>
      </c>
      <c r="J94" s="12">
        <f t="shared" si="4"/>
        <v>220</v>
      </c>
      <c r="K94" s="12">
        <f t="shared" si="5"/>
        <v>172</v>
      </c>
      <c r="L94" s="12">
        <f t="shared" si="6"/>
        <v>392</v>
      </c>
      <c r="M94" s="13">
        <f t="shared" si="7"/>
        <v>19.878296146044626</v>
      </c>
    </row>
    <row r="95" spans="2:13" ht="16.5">
      <c r="B95" s="41"/>
      <c r="C95" s="14" t="s">
        <v>8</v>
      </c>
      <c r="D95" s="10">
        <v>259</v>
      </c>
      <c r="E95" s="10">
        <v>162</v>
      </c>
      <c r="F95" s="10">
        <v>124</v>
      </c>
      <c r="G95" s="10">
        <v>96</v>
      </c>
      <c r="H95" s="10">
        <v>77</v>
      </c>
      <c r="I95" s="11">
        <v>3842</v>
      </c>
      <c r="J95" s="12">
        <f t="shared" si="4"/>
        <v>421</v>
      </c>
      <c r="K95" s="12">
        <f t="shared" si="5"/>
        <v>297</v>
      </c>
      <c r="L95" s="12">
        <f t="shared" si="6"/>
        <v>718</v>
      </c>
      <c r="M95" s="13">
        <f t="shared" si="7"/>
        <v>18.68818323789693</v>
      </c>
    </row>
    <row r="96" spans="2:13" ht="16.5">
      <c r="B96" s="39" t="s">
        <v>38</v>
      </c>
      <c r="C96" s="14" t="s">
        <v>5</v>
      </c>
      <c r="D96" s="10">
        <v>130</v>
      </c>
      <c r="E96" s="10">
        <v>85</v>
      </c>
      <c r="F96" s="10">
        <v>75</v>
      </c>
      <c r="G96" s="10">
        <v>50</v>
      </c>
      <c r="H96" s="10">
        <v>14</v>
      </c>
      <c r="I96" s="11">
        <v>2066</v>
      </c>
      <c r="J96" s="12">
        <f t="shared" si="4"/>
        <v>215</v>
      </c>
      <c r="K96" s="12">
        <f t="shared" si="5"/>
        <v>139</v>
      </c>
      <c r="L96" s="12">
        <f t="shared" si="6"/>
        <v>354</v>
      </c>
      <c r="M96" s="13">
        <f t="shared" si="7"/>
        <v>17.134559535333977</v>
      </c>
    </row>
    <row r="97" spans="2:13" ht="16.5">
      <c r="B97" s="40"/>
      <c r="C97" s="14" t="s">
        <v>7</v>
      </c>
      <c r="D97" s="10">
        <v>137</v>
      </c>
      <c r="E97" s="10">
        <v>101</v>
      </c>
      <c r="F97" s="10">
        <v>103</v>
      </c>
      <c r="G97" s="10">
        <v>51</v>
      </c>
      <c r="H97" s="10">
        <v>48</v>
      </c>
      <c r="I97" s="11">
        <v>2199</v>
      </c>
      <c r="J97" s="12">
        <f t="shared" si="4"/>
        <v>238</v>
      </c>
      <c r="K97" s="12">
        <f t="shared" si="5"/>
        <v>202</v>
      </c>
      <c r="L97" s="12">
        <f t="shared" si="6"/>
        <v>440</v>
      </c>
      <c r="M97" s="13">
        <f t="shared" si="7"/>
        <v>20.009095043201455</v>
      </c>
    </row>
    <row r="98" spans="2:13" ht="16.5">
      <c r="B98" s="41"/>
      <c r="C98" s="14" t="s">
        <v>8</v>
      </c>
      <c r="D98" s="10">
        <v>267</v>
      </c>
      <c r="E98" s="10">
        <v>186</v>
      </c>
      <c r="F98" s="10">
        <v>178</v>
      </c>
      <c r="G98" s="10">
        <v>101</v>
      </c>
      <c r="H98" s="10">
        <v>62</v>
      </c>
      <c r="I98" s="11">
        <v>4265</v>
      </c>
      <c r="J98" s="12">
        <f t="shared" si="4"/>
        <v>453</v>
      </c>
      <c r="K98" s="12">
        <f t="shared" si="5"/>
        <v>341</v>
      </c>
      <c r="L98" s="12">
        <f t="shared" si="6"/>
        <v>794</v>
      </c>
      <c r="M98" s="13">
        <f t="shared" si="7"/>
        <v>18.61664712778429</v>
      </c>
    </row>
    <row r="99" spans="2:13" ht="16.5">
      <c r="B99" s="39" t="s">
        <v>39</v>
      </c>
      <c r="C99" s="14" t="s">
        <v>5</v>
      </c>
      <c r="D99" s="10">
        <v>65</v>
      </c>
      <c r="E99" s="10">
        <v>51</v>
      </c>
      <c r="F99" s="10">
        <v>38</v>
      </c>
      <c r="G99" s="10">
        <v>17</v>
      </c>
      <c r="H99" s="10">
        <v>10</v>
      </c>
      <c r="I99" s="11">
        <v>675</v>
      </c>
      <c r="J99" s="12">
        <f t="shared" si="4"/>
        <v>116</v>
      </c>
      <c r="K99" s="12">
        <f t="shared" si="5"/>
        <v>65</v>
      </c>
      <c r="L99" s="12">
        <f t="shared" si="6"/>
        <v>181</v>
      </c>
      <c r="M99" s="13">
        <f t="shared" si="7"/>
        <v>26.814814814814813</v>
      </c>
    </row>
    <row r="100" spans="2:13" ht="16.5">
      <c r="B100" s="40"/>
      <c r="C100" s="14" t="s">
        <v>7</v>
      </c>
      <c r="D100" s="10">
        <v>74</v>
      </c>
      <c r="E100" s="10">
        <v>50</v>
      </c>
      <c r="F100" s="10">
        <v>32</v>
      </c>
      <c r="G100" s="10">
        <v>36</v>
      </c>
      <c r="H100" s="10">
        <v>56</v>
      </c>
      <c r="I100" s="11">
        <v>719</v>
      </c>
      <c r="J100" s="12">
        <f t="shared" si="4"/>
        <v>124</v>
      </c>
      <c r="K100" s="12">
        <f t="shared" si="5"/>
        <v>124</v>
      </c>
      <c r="L100" s="12">
        <f t="shared" si="6"/>
        <v>248</v>
      </c>
      <c r="M100" s="13">
        <f t="shared" si="7"/>
        <v>34.4923504867872</v>
      </c>
    </row>
    <row r="101" spans="2:13" ht="16.5">
      <c r="B101" s="41"/>
      <c r="C101" s="14" t="s">
        <v>8</v>
      </c>
      <c r="D101" s="10">
        <v>139</v>
      </c>
      <c r="E101" s="10">
        <v>101</v>
      </c>
      <c r="F101" s="10">
        <v>70</v>
      </c>
      <c r="G101" s="10">
        <v>53</v>
      </c>
      <c r="H101" s="10">
        <v>66</v>
      </c>
      <c r="I101" s="11">
        <v>1394</v>
      </c>
      <c r="J101" s="12">
        <f t="shared" si="4"/>
        <v>240</v>
      </c>
      <c r="K101" s="12">
        <f t="shared" si="5"/>
        <v>189</v>
      </c>
      <c r="L101" s="12">
        <f t="shared" si="6"/>
        <v>429</v>
      </c>
      <c r="M101" s="13">
        <f t="shared" si="7"/>
        <v>30.774748923959827</v>
      </c>
    </row>
    <row r="102" spans="2:13" ht="16.5">
      <c r="B102" s="39" t="s">
        <v>47</v>
      </c>
      <c r="C102" s="14" t="s">
        <v>5</v>
      </c>
      <c r="D102" s="10">
        <v>110</v>
      </c>
      <c r="E102" s="10">
        <v>54</v>
      </c>
      <c r="F102" s="10">
        <v>41</v>
      </c>
      <c r="G102" s="10">
        <v>17</v>
      </c>
      <c r="H102" s="10">
        <v>11</v>
      </c>
      <c r="I102" s="11">
        <v>1698</v>
      </c>
      <c r="J102" s="15">
        <f t="shared" si="4"/>
        <v>164</v>
      </c>
      <c r="K102" s="12">
        <f t="shared" si="5"/>
        <v>69</v>
      </c>
      <c r="L102" s="12">
        <f t="shared" si="6"/>
        <v>233</v>
      </c>
      <c r="M102" s="13">
        <f t="shared" si="7"/>
        <v>13.722025912838633</v>
      </c>
    </row>
    <row r="103" spans="2:13" ht="16.5">
      <c r="B103" s="40"/>
      <c r="C103" s="14" t="s">
        <v>7</v>
      </c>
      <c r="D103" s="10">
        <v>105</v>
      </c>
      <c r="E103" s="10">
        <v>60</v>
      </c>
      <c r="F103" s="10">
        <v>57</v>
      </c>
      <c r="G103" s="10">
        <v>19</v>
      </c>
      <c r="H103" s="10">
        <v>30</v>
      </c>
      <c r="I103" s="11">
        <v>1748</v>
      </c>
      <c r="J103" s="16">
        <f t="shared" si="4"/>
        <v>165</v>
      </c>
      <c r="K103" s="12">
        <f t="shared" si="5"/>
        <v>106</v>
      </c>
      <c r="L103" s="12">
        <f t="shared" si="6"/>
        <v>271</v>
      </c>
      <c r="M103" s="13">
        <f t="shared" si="7"/>
        <v>15.503432494279176</v>
      </c>
    </row>
    <row r="104" spans="2:13" ht="16.5">
      <c r="B104" s="41"/>
      <c r="C104" s="14" t="s">
        <v>8</v>
      </c>
      <c r="D104" s="10">
        <v>215</v>
      </c>
      <c r="E104" s="10">
        <v>114</v>
      </c>
      <c r="F104" s="10">
        <v>98</v>
      </c>
      <c r="G104" s="10">
        <v>36</v>
      </c>
      <c r="H104" s="10">
        <v>41</v>
      </c>
      <c r="I104" s="11">
        <v>3446</v>
      </c>
      <c r="J104" s="16">
        <f t="shared" si="4"/>
        <v>329</v>
      </c>
      <c r="K104" s="12">
        <f t="shared" si="5"/>
        <v>175</v>
      </c>
      <c r="L104" s="12">
        <f t="shared" si="6"/>
        <v>504</v>
      </c>
      <c r="M104" s="13">
        <f t="shared" si="7"/>
        <v>14.625652930934416</v>
      </c>
    </row>
    <row r="105" spans="2:13" ht="16.5">
      <c r="B105" s="39" t="s">
        <v>55</v>
      </c>
      <c r="C105" s="14" t="s">
        <v>5</v>
      </c>
      <c r="D105" s="10">
        <v>81</v>
      </c>
      <c r="E105" s="10">
        <v>43</v>
      </c>
      <c r="F105" s="10">
        <v>35</v>
      </c>
      <c r="G105" s="10">
        <v>20</v>
      </c>
      <c r="H105" s="10">
        <v>7</v>
      </c>
      <c r="I105" s="11">
        <v>1228</v>
      </c>
      <c r="J105" s="15">
        <f t="shared" si="4"/>
        <v>124</v>
      </c>
      <c r="K105" s="12">
        <f t="shared" si="5"/>
        <v>62</v>
      </c>
      <c r="L105" s="12">
        <f t="shared" si="6"/>
        <v>186</v>
      </c>
      <c r="M105" s="13">
        <f t="shared" si="7"/>
        <v>15.146579804560261</v>
      </c>
    </row>
    <row r="106" spans="2:13" ht="16.5">
      <c r="B106" s="40"/>
      <c r="C106" s="14" t="s">
        <v>7</v>
      </c>
      <c r="D106" s="10">
        <v>89</v>
      </c>
      <c r="E106" s="10">
        <v>45</v>
      </c>
      <c r="F106" s="10">
        <v>38</v>
      </c>
      <c r="G106" s="10">
        <v>15</v>
      </c>
      <c r="H106" s="10">
        <v>16</v>
      </c>
      <c r="I106" s="11">
        <v>1256</v>
      </c>
      <c r="J106" s="16">
        <f t="shared" si="4"/>
        <v>134</v>
      </c>
      <c r="K106" s="12">
        <f t="shared" si="5"/>
        <v>69</v>
      </c>
      <c r="L106" s="12">
        <f t="shared" si="6"/>
        <v>203</v>
      </c>
      <c r="M106" s="13">
        <f t="shared" si="7"/>
        <v>16.162420382165603</v>
      </c>
    </row>
    <row r="107" spans="2:13" ht="16.5">
      <c r="B107" s="41"/>
      <c r="C107" s="14" t="s">
        <v>8</v>
      </c>
      <c r="D107" s="10">
        <v>170</v>
      </c>
      <c r="E107" s="10">
        <v>88</v>
      </c>
      <c r="F107" s="10">
        <v>73</v>
      </c>
      <c r="G107" s="10">
        <v>35</v>
      </c>
      <c r="H107" s="10">
        <v>23</v>
      </c>
      <c r="I107" s="11">
        <v>2484</v>
      </c>
      <c r="J107" s="16">
        <f t="shared" si="4"/>
        <v>258</v>
      </c>
      <c r="K107" s="12">
        <f t="shared" si="5"/>
        <v>131</v>
      </c>
      <c r="L107" s="12">
        <f t="shared" si="6"/>
        <v>389</v>
      </c>
      <c r="M107" s="13">
        <f t="shared" si="7"/>
        <v>15.660225442834138</v>
      </c>
    </row>
    <row r="108" spans="2:13" ht="16.5">
      <c r="B108" s="39" t="s">
        <v>56</v>
      </c>
      <c r="C108" s="14" t="s">
        <v>57</v>
      </c>
      <c r="D108" s="10">
        <v>69</v>
      </c>
      <c r="E108" s="10">
        <v>36</v>
      </c>
      <c r="F108" s="10">
        <v>23</v>
      </c>
      <c r="G108" s="10">
        <v>15</v>
      </c>
      <c r="H108" s="10">
        <v>2</v>
      </c>
      <c r="I108" s="11">
        <v>959</v>
      </c>
      <c r="J108" s="15">
        <f t="shared" si="4"/>
        <v>105</v>
      </c>
      <c r="K108" s="12">
        <f t="shared" si="5"/>
        <v>40</v>
      </c>
      <c r="L108" s="12">
        <f t="shared" si="6"/>
        <v>145</v>
      </c>
      <c r="M108" s="13">
        <f t="shared" si="7"/>
        <v>15.119916579770596</v>
      </c>
    </row>
    <row r="109" spans="2:13" ht="16.5">
      <c r="B109" s="40"/>
      <c r="C109" s="14" t="s">
        <v>58</v>
      </c>
      <c r="D109" s="10">
        <v>66</v>
      </c>
      <c r="E109" s="10">
        <v>33</v>
      </c>
      <c r="F109" s="10">
        <v>35</v>
      </c>
      <c r="G109" s="10">
        <v>28</v>
      </c>
      <c r="H109" s="10">
        <v>25</v>
      </c>
      <c r="I109" s="11">
        <v>995</v>
      </c>
      <c r="J109" s="16">
        <f t="shared" si="4"/>
        <v>99</v>
      </c>
      <c r="K109" s="12">
        <f t="shared" si="5"/>
        <v>88</v>
      </c>
      <c r="L109" s="12">
        <f t="shared" si="6"/>
        <v>187</v>
      </c>
      <c r="M109" s="13">
        <f t="shared" si="7"/>
        <v>18.79396984924623</v>
      </c>
    </row>
    <row r="110" spans="2:13" ht="16.5">
      <c r="B110" s="41"/>
      <c r="C110" s="14" t="s">
        <v>59</v>
      </c>
      <c r="D110" s="10">
        <v>135</v>
      </c>
      <c r="E110" s="10">
        <v>69</v>
      </c>
      <c r="F110" s="10">
        <v>58</v>
      </c>
      <c r="G110" s="10">
        <v>43</v>
      </c>
      <c r="H110" s="10">
        <v>27</v>
      </c>
      <c r="I110" s="11">
        <v>1954</v>
      </c>
      <c r="J110" s="16">
        <f t="shared" si="4"/>
        <v>204</v>
      </c>
      <c r="K110" s="12">
        <f t="shared" si="5"/>
        <v>128</v>
      </c>
      <c r="L110" s="12">
        <f t="shared" si="6"/>
        <v>332</v>
      </c>
      <c r="M110" s="13">
        <f t="shared" si="7"/>
        <v>16.99078812691914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352</v>
      </c>
      <c r="J111" s="12">
        <f t="shared" si="4"/>
        <v>0</v>
      </c>
      <c r="K111" s="12">
        <f t="shared" si="5"/>
        <v>0</v>
      </c>
      <c r="L111" s="12">
        <f t="shared" si="6"/>
        <v>0</v>
      </c>
      <c r="M111" s="13">
        <f t="shared" si="7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72</v>
      </c>
      <c r="J112" s="12">
        <f t="shared" si="4"/>
        <v>0</v>
      </c>
      <c r="K112" s="12">
        <f t="shared" si="5"/>
        <v>0</v>
      </c>
      <c r="L112" s="12">
        <f t="shared" si="6"/>
        <v>0</v>
      </c>
      <c r="M112" s="13">
        <f t="shared" si="7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424</v>
      </c>
      <c r="J113" s="12">
        <f t="shared" si="4"/>
        <v>0</v>
      </c>
      <c r="K113" s="12">
        <f t="shared" si="5"/>
        <v>0</v>
      </c>
      <c r="L113" s="12">
        <f t="shared" si="6"/>
        <v>0</v>
      </c>
      <c r="M113" s="13">
        <f t="shared" si="7"/>
        <v>0</v>
      </c>
    </row>
    <row r="114" spans="2:13" ht="16.5">
      <c r="B114" s="39" t="s">
        <v>41</v>
      </c>
      <c r="C114" s="14" t="s">
        <v>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54</v>
      </c>
      <c r="J114" s="12">
        <f t="shared" si="4"/>
        <v>0</v>
      </c>
      <c r="K114" s="12">
        <f t="shared" si="5"/>
        <v>0</v>
      </c>
      <c r="L114" s="12">
        <f t="shared" si="6"/>
        <v>0</v>
      </c>
      <c r="M114" s="13">
        <f t="shared" si="7"/>
        <v>0</v>
      </c>
    </row>
    <row r="115" spans="2:13" ht="16.5">
      <c r="B115" s="40"/>
      <c r="C115" s="14" t="s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18</v>
      </c>
      <c r="J115" s="12">
        <f t="shared" si="4"/>
        <v>0</v>
      </c>
      <c r="K115" s="12">
        <f t="shared" si="5"/>
        <v>0</v>
      </c>
      <c r="L115" s="12">
        <f t="shared" si="6"/>
        <v>0</v>
      </c>
      <c r="M115" s="13">
        <f t="shared" si="7"/>
        <v>0</v>
      </c>
    </row>
    <row r="116" spans="2:13" ht="16.5">
      <c r="B116" s="40"/>
      <c r="C116" s="17" t="s">
        <v>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72</v>
      </c>
      <c r="J116" s="18">
        <f t="shared" si="4"/>
        <v>0</v>
      </c>
      <c r="K116" s="12">
        <f t="shared" si="5"/>
        <v>0</v>
      </c>
      <c r="L116" s="12">
        <f t="shared" si="6"/>
        <v>0</v>
      </c>
      <c r="M116" s="13">
        <f t="shared" si="7"/>
        <v>0</v>
      </c>
    </row>
    <row r="117" spans="2:13" ht="16.5">
      <c r="B117" s="46" t="s">
        <v>42</v>
      </c>
      <c r="C117" s="14" t="s">
        <v>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1">
        <v>301</v>
      </c>
      <c r="J117" s="10">
        <f t="shared" si="4"/>
        <v>0</v>
      </c>
      <c r="K117" s="19">
        <f t="shared" si="5"/>
        <v>0</v>
      </c>
      <c r="L117" s="19">
        <f t="shared" si="6"/>
        <v>0</v>
      </c>
      <c r="M117" s="20">
        <f t="shared" si="7"/>
        <v>0</v>
      </c>
    </row>
    <row r="118" spans="2:13" ht="16.5">
      <c r="B118" s="46"/>
      <c r="C118" s="14" t="s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1">
        <v>36</v>
      </c>
      <c r="J118" s="10">
        <f t="shared" si="4"/>
        <v>0</v>
      </c>
      <c r="K118" s="19">
        <f t="shared" si="5"/>
        <v>0</v>
      </c>
      <c r="L118" s="19">
        <f t="shared" si="6"/>
        <v>0</v>
      </c>
      <c r="M118" s="20">
        <f t="shared" si="7"/>
        <v>0</v>
      </c>
    </row>
    <row r="119" spans="2:13" ht="16.5">
      <c r="B119" s="48"/>
      <c r="C119" s="21" t="s">
        <v>8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3">
        <v>337</v>
      </c>
      <c r="J119" s="22">
        <f t="shared" si="4"/>
        <v>0</v>
      </c>
      <c r="K119" s="24">
        <f t="shared" si="5"/>
        <v>0</v>
      </c>
      <c r="L119" s="24">
        <f t="shared" si="6"/>
        <v>0</v>
      </c>
      <c r="M119" s="25">
        <f t="shared" si="7"/>
        <v>0</v>
      </c>
    </row>
    <row r="120" spans="2:13" ht="16.5">
      <c r="B120" s="41" t="s">
        <v>44</v>
      </c>
      <c r="C120" s="9" t="s">
        <v>43</v>
      </c>
      <c r="D120" s="26">
        <v>3618</v>
      </c>
      <c r="E120" s="26">
        <v>2247</v>
      </c>
      <c r="F120" s="26">
        <v>1891</v>
      </c>
      <c r="G120" s="26">
        <v>1245</v>
      </c>
      <c r="H120" s="26">
        <v>907</v>
      </c>
      <c r="I120" s="27">
        <v>54768</v>
      </c>
      <c r="J120" s="16">
        <f t="shared" si="4"/>
        <v>5865</v>
      </c>
      <c r="K120" s="12">
        <f t="shared" si="5"/>
        <v>4043</v>
      </c>
      <c r="L120" s="12">
        <f t="shared" si="6"/>
        <v>9908</v>
      </c>
      <c r="M120" s="13">
        <f t="shared" si="7"/>
        <v>18.090855974291557</v>
      </c>
    </row>
    <row r="121" spans="2:13" ht="16.5">
      <c r="B121" s="46"/>
      <c r="C121" s="14" t="s">
        <v>45</v>
      </c>
      <c r="D121" s="10">
        <v>4038</v>
      </c>
      <c r="E121" s="10">
        <v>2571</v>
      </c>
      <c r="F121" s="10">
        <v>2395</v>
      </c>
      <c r="G121" s="10">
        <v>1832</v>
      </c>
      <c r="H121" s="10">
        <v>1905</v>
      </c>
      <c r="I121" s="11">
        <v>58052</v>
      </c>
      <c r="J121" s="16">
        <f t="shared" si="4"/>
        <v>6609</v>
      </c>
      <c r="K121" s="12">
        <f t="shared" si="5"/>
        <v>6132</v>
      </c>
      <c r="L121" s="12">
        <f t="shared" si="6"/>
        <v>12741</v>
      </c>
      <c r="M121" s="13">
        <f t="shared" si="7"/>
        <v>21.947564252738925</v>
      </c>
    </row>
    <row r="122" spans="2:13" ht="18" thickBot="1">
      <c r="B122" s="47"/>
      <c r="C122" s="28" t="s">
        <v>46</v>
      </c>
      <c r="D122" s="29">
        <v>7656</v>
      </c>
      <c r="E122" s="29">
        <v>4818</v>
      </c>
      <c r="F122" s="29">
        <v>4286</v>
      </c>
      <c r="G122" s="29">
        <v>3077</v>
      </c>
      <c r="H122" s="29">
        <v>2812</v>
      </c>
      <c r="I122" s="30">
        <v>112820</v>
      </c>
      <c r="J122" s="31">
        <f t="shared" si="4"/>
        <v>12474</v>
      </c>
      <c r="K122" s="32">
        <f t="shared" si="5"/>
        <v>10175</v>
      </c>
      <c r="L122" s="32">
        <f t="shared" si="6"/>
        <v>22649</v>
      </c>
      <c r="M122" s="33">
        <f t="shared" si="7"/>
        <v>20.075341251551144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M122"/>
  <sheetViews>
    <sheetView showZeros="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78</v>
      </c>
      <c r="F1" s="3"/>
      <c r="L1" s="4">
        <f>M122</f>
        <v>20.14215069391517</v>
      </c>
      <c r="M1" s="5" t="s">
        <v>60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51</v>
      </c>
      <c r="K5" s="8" t="s">
        <v>52</v>
      </c>
      <c r="L5" s="8" t="s">
        <v>53</v>
      </c>
      <c r="M5" s="43"/>
    </row>
    <row r="6" spans="2:13" ht="16.5">
      <c r="B6" s="40" t="s">
        <v>6</v>
      </c>
      <c r="C6" s="9" t="s">
        <v>5</v>
      </c>
      <c r="D6" s="10">
        <v>76</v>
      </c>
      <c r="E6" s="10">
        <v>49</v>
      </c>
      <c r="F6" s="10">
        <v>36</v>
      </c>
      <c r="G6" s="10">
        <v>22</v>
      </c>
      <c r="H6" s="10">
        <v>20</v>
      </c>
      <c r="I6" s="11">
        <v>1092</v>
      </c>
      <c r="J6" s="12">
        <f aca="true" t="shared" si="0" ref="J6:J69">SUM(D6:E6)</f>
        <v>125</v>
      </c>
      <c r="K6" s="12">
        <f aca="true" t="shared" si="1" ref="K6:K69">SUM(F6:H6)</f>
        <v>78</v>
      </c>
      <c r="L6" s="12">
        <f aca="true" t="shared" si="2" ref="L6:L69">SUM(D6:H6)</f>
        <v>203</v>
      </c>
      <c r="M6" s="13">
        <f aca="true" t="shared" si="3" ref="M6:M69">L6/I6*100</f>
        <v>18.58974358974359</v>
      </c>
    </row>
    <row r="7" spans="2:13" ht="16.5">
      <c r="B7" s="40"/>
      <c r="C7" s="14" t="s">
        <v>7</v>
      </c>
      <c r="D7" s="10">
        <v>70</v>
      </c>
      <c r="E7" s="10">
        <v>46</v>
      </c>
      <c r="F7" s="10">
        <v>45</v>
      </c>
      <c r="G7" s="10">
        <v>48</v>
      </c>
      <c r="H7" s="10">
        <v>54</v>
      </c>
      <c r="I7" s="11">
        <v>1052</v>
      </c>
      <c r="J7" s="12">
        <f t="shared" si="0"/>
        <v>116</v>
      </c>
      <c r="K7" s="12">
        <f t="shared" si="1"/>
        <v>147</v>
      </c>
      <c r="L7" s="12">
        <f t="shared" si="2"/>
        <v>263</v>
      </c>
      <c r="M7" s="13">
        <f t="shared" si="3"/>
        <v>25</v>
      </c>
    </row>
    <row r="8" spans="2:13" ht="16.5">
      <c r="B8" s="41"/>
      <c r="C8" s="14" t="s">
        <v>8</v>
      </c>
      <c r="D8" s="10">
        <v>146</v>
      </c>
      <c r="E8" s="10">
        <v>95</v>
      </c>
      <c r="F8" s="10">
        <v>81</v>
      </c>
      <c r="G8" s="10">
        <v>70</v>
      </c>
      <c r="H8" s="10">
        <v>74</v>
      </c>
      <c r="I8" s="11">
        <v>2144</v>
      </c>
      <c r="J8" s="12">
        <f t="shared" si="0"/>
        <v>241</v>
      </c>
      <c r="K8" s="12">
        <f t="shared" si="1"/>
        <v>225</v>
      </c>
      <c r="L8" s="12">
        <f t="shared" si="2"/>
        <v>466</v>
      </c>
      <c r="M8" s="13">
        <f t="shared" si="3"/>
        <v>21.73507462686567</v>
      </c>
    </row>
    <row r="9" spans="2:13" ht="16.5">
      <c r="B9" s="39" t="s">
        <v>9</v>
      </c>
      <c r="C9" s="14" t="s">
        <v>5</v>
      </c>
      <c r="D9" s="10">
        <v>132</v>
      </c>
      <c r="E9" s="10">
        <v>71</v>
      </c>
      <c r="F9" s="10">
        <v>65</v>
      </c>
      <c r="G9" s="10">
        <v>33</v>
      </c>
      <c r="H9" s="10">
        <v>25</v>
      </c>
      <c r="I9" s="11">
        <v>2207</v>
      </c>
      <c r="J9" s="12">
        <f t="shared" si="0"/>
        <v>203</v>
      </c>
      <c r="K9" s="12">
        <f t="shared" si="1"/>
        <v>123</v>
      </c>
      <c r="L9" s="12">
        <f t="shared" si="2"/>
        <v>326</v>
      </c>
      <c r="M9" s="13">
        <f t="shared" si="3"/>
        <v>14.771182600815585</v>
      </c>
    </row>
    <row r="10" spans="2:13" ht="16.5">
      <c r="B10" s="40"/>
      <c r="C10" s="14" t="s">
        <v>7</v>
      </c>
      <c r="D10" s="10">
        <v>130</v>
      </c>
      <c r="E10" s="10">
        <v>76</v>
      </c>
      <c r="F10" s="10">
        <v>53</v>
      </c>
      <c r="G10" s="10">
        <v>74</v>
      </c>
      <c r="H10" s="10">
        <v>51</v>
      </c>
      <c r="I10" s="11">
        <v>2320</v>
      </c>
      <c r="J10" s="12">
        <f t="shared" si="0"/>
        <v>206</v>
      </c>
      <c r="K10" s="12">
        <f t="shared" si="1"/>
        <v>178</v>
      </c>
      <c r="L10" s="12">
        <f t="shared" si="2"/>
        <v>384</v>
      </c>
      <c r="M10" s="13">
        <f t="shared" si="3"/>
        <v>16.551724137931036</v>
      </c>
    </row>
    <row r="11" spans="2:13" ht="16.5">
      <c r="B11" s="41"/>
      <c r="C11" s="14" t="s">
        <v>8</v>
      </c>
      <c r="D11" s="10">
        <v>262</v>
      </c>
      <c r="E11" s="10">
        <v>147</v>
      </c>
      <c r="F11" s="10">
        <v>118</v>
      </c>
      <c r="G11" s="10">
        <v>107</v>
      </c>
      <c r="H11" s="10">
        <v>76</v>
      </c>
      <c r="I11" s="11">
        <v>4527</v>
      </c>
      <c r="J11" s="12">
        <f t="shared" si="0"/>
        <v>409</v>
      </c>
      <c r="K11" s="12">
        <f t="shared" si="1"/>
        <v>301</v>
      </c>
      <c r="L11" s="12">
        <f t="shared" si="2"/>
        <v>710</v>
      </c>
      <c r="M11" s="13">
        <f t="shared" si="3"/>
        <v>15.683675723437155</v>
      </c>
    </row>
    <row r="12" spans="2:13" ht="16.5">
      <c r="B12" s="39" t="s">
        <v>10</v>
      </c>
      <c r="C12" s="14" t="s">
        <v>5</v>
      </c>
      <c r="D12" s="10">
        <v>146</v>
      </c>
      <c r="E12" s="10">
        <v>69</v>
      </c>
      <c r="F12" s="10">
        <v>47</v>
      </c>
      <c r="G12" s="10">
        <v>30</v>
      </c>
      <c r="H12" s="10">
        <v>19</v>
      </c>
      <c r="I12" s="11">
        <v>2140</v>
      </c>
      <c r="J12" s="12">
        <f t="shared" si="0"/>
        <v>215</v>
      </c>
      <c r="K12" s="12">
        <f t="shared" si="1"/>
        <v>96</v>
      </c>
      <c r="L12" s="12">
        <f t="shared" si="2"/>
        <v>311</v>
      </c>
      <c r="M12" s="13">
        <f t="shared" si="3"/>
        <v>14.53271028037383</v>
      </c>
    </row>
    <row r="13" spans="2:13" ht="16.5">
      <c r="B13" s="40"/>
      <c r="C13" s="14" t="s">
        <v>7</v>
      </c>
      <c r="D13" s="10">
        <v>146</v>
      </c>
      <c r="E13" s="10">
        <v>68</v>
      </c>
      <c r="F13" s="10">
        <v>68</v>
      </c>
      <c r="G13" s="10">
        <v>34</v>
      </c>
      <c r="H13" s="10">
        <v>50</v>
      </c>
      <c r="I13" s="11">
        <v>2222</v>
      </c>
      <c r="J13" s="12">
        <f t="shared" si="0"/>
        <v>214</v>
      </c>
      <c r="K13" s="12">
        <f t="shared" si="1"/>
        <v>152</v>
      </c>
      <c r="L13" s="12">
        <f t="shared" si="2"/>
        <v>366</v>
      </c>
      <c r="M13" s="13">
        <f t="shared" si="3"/>
        <v>16.471647164716472</v>
      </c>
    </row>
    <row r="14" spans="2:13" ht="16.5">
      <c r="B14" s="41"/>
      <c r="C14" s="14" t="s">
        <v>8</v>
      </c>
      <c r="D14" s="10">
        <v>292</v>
      </c>
      <c r="E14" s="10">
        <v>137</v>
      </c>
      <c r="F14" s="10">
        <v>115</v>
      </c>
      <c r="G14" s="10">
        <v>64</v>
      </c>
      <c r="H14" s="10">
        <v>69</v>
      </c>
      <c r="I14" s="11">
        <v>4362</v>
      </c>
      <c r="J14" s="12">
        <f t="shared" si="0"/>
        <v>429</v>
      </c>
      <c r="K14" s="12">
        <f t="shared" si="1"/>
        <v>248</v>
      </c>
      <c r="L14" s="12">
        <f t="shared" si="2"/>
        <v>677</v>
      </c>
      <c r="M14" s="13">
        <f t="shared" si="3"/>
        <v>15.520403484640074</v>
      </c>
    </row>
    <row r="15" spans="2:13" ht="16.5">
      <c r="B15" s="39" t="s">
        <v>11</v>
      </c>
      <c r="C15" s="14" t="s">
        <v>5</v>
      </c>
      <c r="D15" s="10">
        <v>137</v>
      </c>
      <c r="E15" s="10">
        <v>76</v>
      </c>
      <c r="F15" s="10">
        <v>69</v>
      </c>
      <c r="G15" s="10">
        <v>34</v>
      </c>
      <c r="H15" s="10">
        <v>39</v>
      </c>
      <c r="I15" s="11">
        <v>2654</v>
      </c>
      <c r="J15" s="12">
        <f t="shared" si="0"/>
        <v>213</v>
      </c>
      <c r="K15" s="12">
        <f t="shared" si="1"/>
        <v>142</v>
      </c>
      <c r="L15" s="12">
        <f t="shared" si="2"/>
        <v>355</v>
      </c>
      <c r="M15" s="13">
        <f t="shared" si="3"/>
        <v>13.376036171816127</v>
      </c>
    </row>
    <row r="16" spans="2:13" ht="16.5">
      <c r="B16" s="40"/>
      <c r="C16" s="14" t="s">
        <v>7</v>
      </c>
      <c r="D16" s="10">
        <v>163</v>
      </c>
      <c r="E16" s="10">
        <v>105</v>
      </c>
      <c r="F16" s="10">
        <v>89</v>
      </c>
      <c r="G16" s="10">
        <v>93</v>
      </c>
      <c r="H16" s="10">
        <v>93</v>
      </c>
      <c r="I16" s="11">
        <v>2987</v>
      </c>
      <c r="J16" s="12">
        <f t="shared" si="0"/>
        <v>268</v>
      </c>
      <c r="K16" s="12">
        <f t="shared" si="1"/>
        <v>275</v>
      </c>
      <c r="L16" s="12">
        <f t="shared" si="2"/>
        <v>543</v>
      </c>
      <c r="M16" s="13">
        <f t="shared" si="3"/>
        <v>18.17877469032474</v>
      </c>
    </row>
    <row r="17" spans="2:13" ht="16.5">
      <c r="B17" s="41"/>
      <c r="C17" s="14" t="s">
        <v>8</v>
      </c>
      <c r="D17" s="10">
        <v>300</v>
      </c>
      <c r="E17" s="10">
        <v>181</v>
      </c>
      <c r="F17" s="10">
        <v>158</v>
      </c>
      <c r="G17" s="10">
        <v>127</v>
      </c>
      <c r="H17" s="10">
        <v>132</v>
      </c>
      <c r="I17" s="11">
        <v>5641</v>
      </c>
      <c r="J17" s="12">
        <f t="shared" si="0"/>
        <v>481</v>
      </c>
      <c r="K17" s="12">
        <f t="shared" si="1"/>
        <v>417</v>
      </c>
      <c r="L17" s="12">
        <f t="shared" si="2"/>
        <v>898</v>
      </c>
      <c r="M17" s="13">
        <f t="shared" si="3"/>
        <v>15.919163268923949</v>
      </c>
    </row>
    <row r="18" spans="2:13" ht="16.5">
      <c r="B18" s="39" t="s">
        <v>12</v>
      </c>
      <c r="C18" s="14" t="s">
        <v>5</v>
      </c>
      <c r="D18" s="10">
        <v>56</v>
      </c>
      <c r="E18" s="10">
        <v>21</v>
      </c>
      <c r="F18" s="10">
        <v>25</v>
      </c>
      <c r="G18" s="10">
        <v>17</v>
      </c>
      <c r="H18" s="10">
        <v>19</v>
      </c>
      <c r="I18" s="11">
        <v>1120</v>
      </c>
      <c r="J18" s="12">
        <f t="shared" si="0"/>
        <v>77</v>
      </c>
      <c r="K18" s="12">
        <f t="shared" si="1"/>
        <v>61</v>
      </c>
      <c r="L18" s="12">
        <f t="shared" si="2"/>
        <v>138</v>
      </c>
      <c r="M18" s="13">
        <f t="shared" si="3"/>
        <v>12.321428571428573</v>
      </c>
    </row>
    <row r="19" spans="2:13" ht="16.5">
      <c r="B19" s="40"/>
      <c r="C19" s="14" t="s">
        <v>7</v>
      </c>
      <c r="D19" s="10">
        <v>51</v>
      </c>
      <c r="E19" s="10">
        <v>29</v>
      </c>
      <c r="F19" s="10">
        <v>20</v>
      </c>
      <c r="G19" s="10">
        <v>20</v>
      </c>
      <c r="H19" s="10">
        <v>29</v>
      </c>
      <c r="I19" s="11">
        <v>1185</v>
      </c>
      <c r="J19" s="12">
        <f t="shared" si="0"/>
        <v>80</v>
      </c>
      <c r="K19" s="12">
        <f t="shared" si="1"/>
        <v>69</v>
      </c>
      <c r="L19" s="12">
        <f t="shared" si="2"/>
        <v>149</v>
      </c>
      <c r="M19" s="13">
        <f t="shared" si="3"/>
        <v>12.57383966244726</v>
      </c>
    </row>
    <row r="20" spans="2:13" ht="16.5">
      <c r="B20" s="41"/>
      <c r="C20" s="14" t="s">
        <v>8</v>
      </c>
      <c r="D20" s="10">
        <v>107</v>
      </c>
      <c r="E20" s="10">
        <v>50</v>
      </c>
      <c r="F20" s="10">
        <v>45</v>
      </c>
      <c r="G20" s="10">
        <v>37</v>
      </c>
      <c r="H20" s="10">
        <v>48</v>
      </c>
      <c r="I20" s="11">
        <v>2305</v>
      </c>
      <c r="J20" s="12">
        <f t="shared" si="0"/>
        <v>157</v>
      </c>
      <c r="K20" s="12">
        <f t="shared" si="1"/>
        <v>130</v>
      </c>
      <c r="L20" s="12">
        <f t="shared" si="2"/>
        <v>287</v>
      </c>
      <c r="M20" s="13">
        <f t="shared" si="3"/>
        <v>12.45119305856833</v>
      </c>
    </row>
    <row r="21" spans="2:13" ht="16.5">
      <c r="B21" s="39" t="s">
        <v>13</v>
      </c>
      <c r="C21" s="14" t="s">
        <v>5</v>
      </c>
      <c r="D21" s="10">
        <v>210</v>
      </c>
      <c r="E21" s="10">
        <v>118</v>
      </c>
      <c r="F21" s="10">
        <v>88</v>
      </c>
      <c r="G21" s="10">
        <v>50</v>
      </c>
      <c r="H21" s="10">
        <v>24</v>
      </c>
      <c r="I21" s="11">
        <v>3101</v>
      </c>
      <c r="J21" s="12">
        <f t="shared" si="0"/>
        <v>328</v>
      </c>
      <c r="K21" s="12">
        <f t="shared" si="1"/>
        <v>162</v>
      </c>
      <c r="L21" s="12">
        <f t="shared" si="2"/>
        <v>490</v>
      </c>
      <c r="M21" s="13">
        <f t="shared" si="3"/>
        <v>15.80135440180587</v>
      </c>
    </row>
    <row r="22" spans="2:13" ht="16.5">
      <c r="B22" s="40"/>
      <c r="C22" s="14" t="s">
        <v>7</v>
      </c>
      <c r="D22" s="10">
        <v>202</v>
      </c>
      <c r="E22" s="10">
        <v>152</v>
      </c>
      <c r="F22" s="10">
        <v>109</v>
      </c>
      <c r="G22" s="10">
        <v>66</v>
      </c>
      <c r="H22" s="10">
        <v>68</v>
      </c>
      <c r="I22" s="11">
        <v>3285</v>
      </c>
      <c r="J22" s="12">
        <f t="shared" si="0"/>
        <v>354</v>
      </c>
      <c r="K22" s="12">
        <f t="shared" si="1"/>
        <v>243</v>
      </c>
      <c r="L22" s="12">
        <f t="shared" si="2"/>
        <v>597</v>
      </c>
      <c r="M22" s="13">
        <f t="shared" si="3"/>
        <v>18.17351598173516</v>
      </c>
    </row>
    <row r="23" spans="2:13" ht="16.5">
      <c r="B23" s="41"/>
      <c r="C23" s="14" t="s">
        <v>8</v>
      </c>
      <c r="D23" s="10">
        <v>412</v>
      </c>
      <c r="E23" s="10">
        <v>270</v>
      </c>
      <c r="F23" s="10">
        <v>197</v>
      </c>
      <c r="G23" s="10">
        <v>116</v>
      </c>
      <c r="H23" s="10">
        <v>92</v>
      </c>
      <c r="I23" s="11">
        <v>6386</v>
      </c>
      <c r="J23" s="12">
        <f t="shared" si="0"/>
        <v>682</v>
      </c>
      <c r="K23" s="12">
        <f t="shared" si="1"/>
        <v>405</v>
      </c>
      <c r="L23" s="12">
        <f t="shared" si="2"/>
        <v>1087</v>
      </c>
      <c r="M23" s="13">
        <f t="shared" si="3"/>
        <v>17.021609771374884</v>
      </c>
    </row>
    <row r="24" spans="2:13" ht="16.5">
      <c r="B24" s="39" t="s">
        <v>14</v>
      </c>
      <c r="C24" s="14" t="s">
        <v>5</v>
      </c>
      <c r="D24" s="10">
        <v>131</v>
      </c>
      <c r="E24" s="10">
        <v>74</v>
      </c>
      <c r="F24" s="10">
        <v>69</v>
      </c>
      <c r="G24" s="10">
        <v>43</v>
      </c>
      <c r="H24" s="10">
        <v>40</v>
      </c>
      <c r="I24" s="11">
        <v>1936</v>
      </c>
      <c r="J24" s="12">
        <f t="shared" si="0"/>
        <v>205</v>
      </c>
      <c r="K24" s="12">
        <f t="shared" si="1"/>
        <v>152</v>
      </c>
      <c r="L24" s="12">
        <f t="shared" si="2"/>
        <v>357</v>
      </c>
      <c r="M24" s="13">
        <f t="shared" si="3"/>
        <v>18.4400826446281</v>
      </c>
    </row>
    <row r="25" spans="2:13" ht="16.5">
      <c r="B25" s="40"/>
      <c r="C25" s="14" t="s">
        <v>7</v>
      </c>
      <c r="D25" s="10">
        <v>136</v>
      </c>
      <c r="E25" s="10">
        <v>110</v>
      </c>
      <c r="F25" s="10">
        <v>95</v>
      </c>
      <c r="G25" s="10">
        <v>69</v>
      </c>
      <c r="H25" s="10">
        <v>75</v>
      </c>
      <c r="I25" s="11">
        <v>2035</v>
      </c>
      <c r="J25" s="12">
        <f t="shared" si="0"/>
        <v>246</v>
      </c>
      <c r="K25" s="12">
        <f t="shared" si="1"/>
        <v>239</v>
      </c>
      <c r="L25" s="12">
        <f t="shared" si="2"/>
        <v>485</v>
      </c>
      <c r="M25" s="13">
        <f t="shared" si="3"/>
        <v>23.832923832923832</v>
      </c>
    </row>
    <row r="26" spans="2:13" ht="16.5">
      <c r="B26" s="41"/>
      <c r="C26" s="14" t="s">
        <v>8</v>
      </c>
      <c r="D26" s="10">
        <v>267</v>
      </c>
      <c r="E26" s="10">
        <v>184</v>
      </c>
      <c r="F26" s="10">
        <v>164</v>
      </c>
      <c r="G26" s="10">
        <v>112</v>
      </c>
      <c r="H26" s="10">
        <v>115</v>
      </c>
      <c r="I26" s="11">
        <v>3971</v>
      </c>
      <c r="J26" s="12">
        <f t="shared" si="0"/>
        <v>451</v>
      </c>
      <c r="K26" s="12">
        <f t="shared" si="1"/>
        <v>391</v>
      </c>
      <c r="L26" s="12">
        <f t="shared" si="2"/>
        <v>842</v>
      </c>
      <c r="M26" s="13">
        <f t="shared" si="3"/>
        <v>21.203727020901535</v>
      </c>
    </row>
    <row r="27" spans="2:13" ht="16.5">
      <c r="B27" s="39" t="s">
        <v>15</v>
      </c>
      <c r="C27" s="14" t="s">
        <v>5</v>
      </c>
      <c r="D27" s="10">
        <v>65</v>
      </c>
      <c r="E27" s="10">
        <v>55</v>
      </c>
      <c r="F27" s="10">
        <v>25</v>
      </c>
      <c r="G27" s="10">
        <v>11</v>
      </c>
      <c r="H27" s="10">
        <v>8</v>
      </c>
      <c r="I27" s="11">
        <v>623</v>
      </c>
      <c r="J27" s="12">
        <f t="shared" si="0"/>
        <v>120</v>
      </c>
      <c r="K27" s="12">
        <f t="shared" si="1"/>
        <v>44</v>
      </c>
      <c r="L27" s="12">
        <f t="shared" si="2"/>
        <v>164</v>
      </c>
      <c r="M27" s="13">
        <f t="shared" si="3"/>
        <v>26.324237560192614</v>
      </c>
    </row>
    <row r="28" spans="2:13" ht="16.5">
      <c r="B28" s="40"/>
      <c r="C28" s="14" t="s">
        <v>7</v>
      </c>
      <c r="D28" s="10">
        <v>77</v>
      </c>
      <c r="E28" s="10">
        <v>34</v>
      </c>
      <c r="F28" s="10">
        <v>34</v>
      </c>
      <c r="G28" s="10">
        <v>19</v>
      </c>
      <c r="H28" s="10">
        <v>16</v>
      </c>
      <c r="I28" s="11">
        <v>688</v>
      </c>
      <c r="J28" s="12">
        <f t="shared" si="0"/>
        <v>111</v>
      </c>
      <c r="K28" s="12">
        <f t="shared" si="1"/>
        <v>69</v>
      </c>
      <c r="L28" s="12">
        <f t="shared" si="2"/>
        <v>180</v>
      </c>
      <c r="M28" s="13">
        <f t="shared" si="3"/>
        <v>26.16279069767442</v>
      </c>
    </row>
    <row r="29" spans="2:13" ht="16.5">
      <c r="B29" s="41"/>
      <c r="C29" s="14" t="s">
        <v>8</v>
      </c>
      <c r="D29" s="10">
        <v>142</v>
      </c>
      <c r="E29" s="10">
        <v>89</v>
      </c>
      <c r="F29" s="10">
        <v>59</v>
      </c>
      <c r="G29" s="10">
        <v>30</v>
      </c>
      <c r="H29" s="10">
        <v>24</v>
      </c>
      <c r="I29" s="11">
        <v>1311</v>
      </c>
      <c r="J29" s="12">
        <f t="shared" si="0"/>
        <v>231</v>
      </c>
      <c r="K29" s="12">
        <f t="shared" si="1"/>
        <v>113</v>
      </c>
      <c r="L29" s="12">
        <f t="shared" si="2"/>
        <v>344</v>
      </c>
      <c r="M29" s="13">
        <f t="shared" si="3"/>
        <v>26.239511823035848</v>
      </c>
    </row>
    <row r="30" spans="2:13" ht="16.5">
      <c r="B30" s="39" t="s">
        <v>16</v>
      </c>
      <c r="C30" s="14" t="s">
        <v>5</v>
      </c>
      <c r="D30" s="10">
        <v>126</v>
      </c>
      <c r="E30" s="10">
        <v>84</v>
      </c>
      <c r="F30" s="10">
        <v>67</v>
      </c>
      <c r="G30" s="10">
        <v>56</v>
      </c>
      <c r="H30" s="10">
        <v>42</v>
      </c>
      <c r="I30" s="11">
        <v>1925</v>
      </c>
      <c r="J30" s="12">
        <f t="shared" si="0"/>
        <v>210</v>
      </c>
      <c r="K30" s="12">
        <f t="shared" si="1"/>
        <v>165</v>
      </c>
      <c r="L30" s="12">
        <f t="shared" si="2"/>
        <v>375</v>
      </c>
      <c r="M30" s="13">
        <f t="shared" si="3"/>
        <v>19.480519480519483</v>
      </c>
    </row>
    <row r="31" spans="2:13" ht="16.5">
      <c r="B31" s="40"/>
      <c r="C31" s="14" t="s">
        <v>7</v>
      </c>
      <c r="D31" s="10">
        <v>148</v>
      </c>
      <c r="E31" s="10">
        <v>78</v>
      </c>
      <c r="F31" s="10">
        <v>97</v>
      </c>
      <c r="G31" s="10">
        <v>84</v>
      </c>
      <c r="H31" s="10">
        <v>58</v>
      </c>
      <c r="I31" s="11">
        <v>2024</v>
      </c>
      <c r="J31" s="12">
        <f t="shared" si="0"/>
        <v>226</v>
      </c>
      <c r="K31" s="12">
        <f t="shared" si="1"/>
        <v>239</v>
      </c>
      <c r="L31" s="12">
        <f t="shared" si="2"/>
        <v>465</v>
      </c>
      <c r="M31" s="13">
        <f t="shared" si="3"/>
        <v>22.974308300395258</v>
      </c>
    </row>
    <row r="32" spans="2:13" ht="16.5">
      <c r="B32" s="41"/>
      <c r="C32" s="14" t="s">
        <v>8</v>
      </c>
      <c r="D32" s="10">
        <v>274</v>
      </c>
      <c r="E32" s="10">
        <v>162</v>
      </c>
      <c r="F32" s="10">
        <v>164</v>
      </c>
      <c r="G32" s="10">
        <v>140</v>
      </c>
      <c r="H32" s="10">
        <v>100</v>
      </c>
      <c r="I32" s="11">
        <v>3949</v>
      </c>
      <c r="J32" s="12">
        <f t="shared" si="0"/>
        <v>436</v>
      </c>
      <c r="K32" s="12">
        <f t="shared" si="1"/>
        <v>404</v>
      </c>
      <c r="L32" s="12">
        <f t="shared" si="2"/>
        <v>840</v>
      </c>
      <c r="M32" s="13">
        <f t="shared" si="3"/>
        <v>21.271207900734364</v>
      </c>
    </row>
    <row r="33" spans="2:13" ht="16.5">
      <c r="B33" s="39" t="s">
        <v>17</v>
      </c>
      <c r="C33" s="14" t="s">
        <v>5</v>
      </c>
      <c r="D33" s="10">
        <v>115</v>
      </c>
      <c r="E33" s="10">
        <v>75</v>
      </c>
      <c r="F33" s="10">
        <v>56</v>
      </c>
      <c r="G33" s="10">
        <v>42</v>
      </c>
      <c r="H33" s="10">
        <v>28</v>
      </c>
      <c r="I33" s="11">
        <v>1567</v>
      </c>
      <c r="J33" s="12">
        <f t="shared" si="0"/>
        <v>190</v>
      </c>
      <c r="K33" s="12">
        <f t="shared" si="1"/>
        <v>126</v>
      </c>
      <c r="L33" s="12">
        <f t="shared" si="2"/>
        <v>316</v>
      </c>
      <c r="M33" s="13">
        <f t="shared" si="3"/>
        <v>20.16592214422463</v>
      </c>
    </row>
    <row r="34" spans="2:13" ht="16.5">
      <c r="B34" s="40"/>
      <c r="C34" s="14" t="s">
        <v>7</v>
      </c>
      <c r="D34" s="10">
        <v>143</v>
      </c>
      <c r="E34" s="10">
        <v>84</v>
      </c>
      <c r="F34" s="10">
        <v>90</v>
      </c>
      <c r="G34" s="10">
        <v>74</v>
      </c>
      <c r="H34" s="10">
        <v>82</v>
      </c>
      <c r="I34" s="11">
        <v>1687</v>
      </c>
      <c r="J34" s="12">
        <f t="shared" si="0"/>
        <v>227</v>
      </c>
      <c r="K34" s="12">
        <f t="shared" si="1"/>
        <v>246</v>
      </c>
      <c r="L34" s="12">
        <f t="shared" si="2"/>
        <v>473</v>
      </c>
      <c r="M34" s="13">
        <f t="shared" si="3"/>
        <v>28.037937166567872</v>
      </c>
    </row>
    <row r="35" spans="2:13" ht="16.5">
      <c r="B35" s="41"/>
      <c r="C35" s="14" t="s">
        <v>8</v>
      </c>
      <c r="D35" s="10">
        <v>258</v>
      </c>
      <c r="E35" s="10">
        <v>159</v>
      </c>
      <c r="F35" s="10">
        <v>146</v>
      </c>
      <c r="G35" s="10">
        <v>116</v>
      </c>
      <c r="H35" s="10">
        <v>110</v>
      </c>
      <c r="I35" s="11">
        <v>3254</v>
      </c>
      <c r="J35" s="12">
        <f t="shared" si="0"/>
        <v>417</v>
      </c>
      <c r="K35" s="12">
        <f t="shared" si="1"/>
        <v>372</v>
      </c>
      <c r="L35" s="12">
        <f t="shared" si="2"/>
        <v>789</v>
      </c>
      <c r="M35" s="13">
        <f t="shared" si="3"/>
        <v>24.247080516287646</v>
      </c>
    </row>
    <row r="36" spans="2:13" ht="16.5">
      <c r="B36" s="39" t="s">
        <v>18</v>
      </c>
      <c r="C36" s="14" t="s">
        <v>5</v>
      </c>
      <c r="D36" s="10">
        <v>60</v>
      </c>
      <c r="E36" s="10">
        <v>35</v>
      </c>
      <c r="F36" s="10">
        <v>42</v>
      </c>
      <c r="G36" s="10">
        <v>30</v>
      </c>
      <c r="H36" s="10">
        <v>23</v>
      </c>
      <c r="I36" s="11">
        <v>625</v>
      </c>
      <c r="J36" s="12">
        <f t="shared" si="0"/>
        <v>95</v>
      </c>
      <c r="K36" s="12">
        <f t="shared" si="1"/>
        <v>95</v>
      </c>
      <c r="L36" s="12">
        <f t="shared" si="2"/>
        <v>190</v>
      </c>
      <c r="M36" s="13">
        <f t="shared" si="3"/>
        <v>30.4</v>
      </c>
    </row>
    <row r="37" spans="2:13" ht="16.5">
      <c r="B37" s="40"/>
      <c r="C37" s="14" t="s">
        <v>7</v>
      </c>
      <c r="D37" s="10">
        <v>68</v>
      </c>
      <c r="E37" s="10">
        <v>52</v>
      </c>
      <c r="F37" s="10">
        <v>50</v>
      </c>
      <c r="G37" s="10">
        <v>34</v>
      </c>
      <c r="H37" s="10">
        <v>43</v>
      </c>
      <c r="I37" s="11">
        <v>739</v>
      </c>
      <c r="J37" s="12">
        <f t="shared" si="0"/>
        <v>120</v>
      </c>
      <c r="K37" s="12">
        <f t="shared" si="1"/>
        <v>127</v>
      </c>
      <c r="L37" s="12">
        <f t="shared" si="2"/>
        <v>247</v>
      </c>
      <c r="M37" s="13">
        <f t="shared" si="3"/>
        <v>33.42354533152909</v>
      </c>
    </row>
    <row r="38" spans="2:13" ht="16.5">
      <c r="B38" s="41"/>
      <c r="C38" s="14" t="s">
        <v>8</v>
      </c>
      <c r="D38" s="10">
        <v>128</v>
      </c>
      <c r="E38" s="10">
        <v>87</v>
      </c>
      <c r="F38" s="10">
        <v>92</v>
      </c>
      <c r="G38" s="10">
        <v>64</v>
      </c>
      <c r="H38" s="10">
        <v>66</v>
      </c>
      <c r="I38" s="11">
        <v>1364</v>
      </c>
      <c r="J38" s="12">
        <f t="shared" si="0"/>
        <v>215</v>
      </c>
      <c r="K38" s="12">
        <f t="shared" si="1"/>
        <v>222</v>
      </c>
      <c r="L38" s="12">
        <f t="shared" si="2"/>
        <v>437</v>
      </c>
      <c r="M38" s="13">
        <f t="shared" si="3"/>
        <v>32.038123167155426</v>
      </c>
    </row>
    <row r="39" spans="2:13" ht="16.5">
      <c r="B39" s="39" t="s">
        <v>19</v>
      </c>
      <c r="C39" s="14" t="s">
        <v>5</v>
      </c>
      <c r="D39" s="10">
        <v>163</v>
      </c>
      <c r="E39" s="10">
        <v>102</v>
      </c>
      <c r="F39" s="10">
        <v>73</v>
      </c>
      <c r="G39" s="10">
        <v>51</v>
      </c>
      <c r="H39" s="10">
        <v>42</v>
      </c>
      <c r="I39" s="11">
        <v>2582</v>
      </c>
      <c r="J39" s="12">
        <f t="shared" si="0"/>
        <v>265</v>
      </c>
      <c r="K39" s="12">
        <f t="shared" si="1"/>
        <v>166</v>
      </c>
      <c r="L39" s="12">
        <f t="shared" si="2"/>
        <v>431</v>
      </c>
      <c r="M39" s="13">
        <f t="shared" si="3"/>
        <v>16.692486444616573</v>
      </c>
    </row>
    <row r="40" spans="2:13" ht="16.5">
      <c r="B40" s="40"/>
      <c r="C40" s="14" t="s">
        <v>7</v>
      </c>
      <c r="D40" s="10">
        <v>180</v>
      </c>
      <c r="E40" s="10">
        <v>112</v>
      </c>
      <c r="F40" s="10">
        <v>117</v>
      </c>
      <c r="G40" s="10">
        <v>83</v>
      </c>
      <c r="H40" s="10">
        <v>91</v>
      </c>
      <c r="I40" s="11">
        <v>2800</v>
      </c>
      <c r="J40" s="12">
        <f t="shared" si="0"/>
        <v>292</v>
      </c>
      <c r="K40" s="12">
        <f t="shared" si="1"/>
        <v>291</v>
      </c>
      <c r="L40" s="12">
        <f t="shared" si="2"/>
        <v>583</v>
      </c>
      <c r="M40" s="13">
        <f t="shared" si="3"/>
        <v>20.821428571428573</v>
      </c>
    </row>
    <row r="41" spans="2:13" ht="16.5">
      <c r="B41" s="41"/>
      <c r="C41" s="14" t="s">
        <v>8</v>
      </c>
      <c r="D41" s="10">
        <v>343</v>
      </c>
      <c r="E41" s="10">
        <v>214</v>
      </c>
      <c r="F41" s="10">
        <v>190</v>
      </c>
      <c r="G41" s="10">
        <v>134</v>
      </c>
      <c r="H41" s="10">
        <v>133</v>
      </c>
      <c r="I41" s="11">
        <v>5382</v>
      </c>
      <c r="J41" s="12">
        <f t="shared" si="0"/>
        <v>557</v>
      </c>
      <c r="K41" s="12">
        <f t="shared" si="1"/>
        <v>457</v>
      </c>
      <c r="L41" s="12">
        <f t="shared" si="2"/>
        <v>1014</v>
      </c>
      <c r="M41" s="13">
        <f t="shared" si="3"/>
        <v>18.84057971014493</v>
      </c>
    </row>
    <row r="42" spans="2:13" ht="16.5">
      <c r="B42" s="39" t="s">
        <v>20</v>
      </c>
      <c r="C42" s="14" t="s">
        <v>5</v>
      </c>
      <c r="D42" s="10">
        <v>127</v>
      </c>
      <c r="E42" s="10">
        <v>88</v>
      </c>
      <c r="F42" s="10">
        <v>77</v>
      </c>
      <c r="G42" s="10">
        <v>57</v>
      </c>
      <c r="H42" s="10">
        <v>30</v>
      </c>
      <c r="I42" s="11">
        <v>2093</v>
      </c>
      <c r="J42" s="12">
        <f t="shared" si="0"/>
        <v>215</v>
      </c>
      <c r="K42" s="12">
        <f t="shared" si="1"/>
        <v>164</v>
      </c>
      <c r="L42" s="12">
        <f t="shared" si="2"/>
        <v>379</v>
      </c>
      <c r="M42" s="13">
        <f t="shared" si="3"/>
        <v>18.107978977544196</v>
      </c>
    </row>
    <row r="43" spans="2:13" ht="16.5">
      <c r="B43" s="40"/>
      <c r="C43" s="14" t="s">
        <v>7</v>
      </c>
      <c r="D43" s="10">
        <v>173</v>
      </c>
      <c r="E43" s="10">
        <v>115</v>
      </c>
      <c r="F43" s="10">
        <v>100</v>
      </c>
      <c r="G43" s="10">
        <v>85</v>
      </c>
      <c r="H43" s="10">
        <v>78</v>
      </c>
      <c r="I43" s="11">
        <v>2322</v>
      </c>
      <c r="J43" s="12">
        <f t="shared" si="0"/>
        <v>288</v>
      </c>
      <c r="K43" s="12">
        <f t="shared" si="1"/>
        <v>263</v>
      </c>
      <c r="L43" s="12">
        <f t="shared" si="2"/>
        <v>551</v>
      </c>
      <c r="M43" s="13">
        <f t="shared" si="3"/>
        <v>23.729543496985357</v>
      </c>
    </row>
    <row r="44" spans="2:13" ht="16.5">
      <c r="B44" s="41"/>
      <c r="C44" s="14" t="s">
        <v>8</v>
      </c>
      <c r="D44" s="10">
        <v>300</v>
      </c>
      <c r="E44" s="10">
        <v>203</v>
      </c>
      <c r="F44" s="10">
        <v>177</v>
      </c>
      <c r="G44" s="10">
        <v>142</v>
      </c>
      <c r="H44" s="10">
        <v>108</v>
      </c>
      <c r="I44" s="11">
        <v>4415</v>
      </c>
      <c r="J44" s="12">
        <f t="shared" si="0"/>
        <v>503</v>
      </c>
      <c r="K44" s="12">
        <f t="shared" si="1"/>
        <v>427</v>
      </c>
      <c r="L44" s="12">
        <f t="shared" si="2"/>
        <v>930</v>
      </c>
      <c r="M44" s="13">
        <f t="shared" si="3"/>
        <v>21.064552661381654</v>
      </c>
    </row>
    <row r="45" spans="2:13" ht="16.5">
      <c r="B45" s="39" t="s">
        <v>21</v>
      </c>
      <c r="C45" s="14" t="s">
        <v>5</v>
      </c>
      <c r="D45" s="10">
        <v>100</v>
      </c>
      <c r="E45" s="10">
        <v>64</v>
      </c>
      <c r="F45" s="10">
        <v>55</v>
      </c>
      <c r="G45" s="10">
        <v>37</v>
      </c>
      <c r="H45" s="10">
        <v>19</v>
      </c>
      <c r="I45" s="11">
        <v>1416</v>
      </c>
      <c r="J45" s="12">
        <f t="shared" si="0"/>
        <v>164</v>
      </c>
      <c r="K45" s="12">
        <f t="shared" si="1"/>
        <v>111</v>
      </c>
      <c r="L45" s="12">
        <f t="shared" si="2"/>
        <v>275</v>
      </c>
      <c r="M45" s="13">
        <f t="shared" si="3"/>
        <v>19.42090395480226</v>
      </c>
    </row>
    <row r="46" spans="2:13" ht="16.5">
      <c r="B46" s="40"/>
      <c r="C46" s="14" t="s">
        <v>7</v>
      </c>
      <c r="D46" s="10">
        <v>86</v>
      </c>
      <c r="E46" s="10">
        <v>76</v>
      </c>
      <c r="F46" s="10">
        <v>72</v>
      </c>
      <c r="G46" s="10">
        <v>39</v>
      </c>
      <c r="H46" s="10">
        <v>41</v>
      </c>
      <c r="I46" s="11">
        <v>1565</v>
      </c>
      <c r="J46" s="12">
        <f t="shared" si="0"/>
        <v>162</v>
      </c>
      <c r="K46" s="12">
        <f t="shared" si="1"/>
        <v>152</v>
      </c>
      <c r="L46" s="12">
        <f t="shared" si="2"/>
        <v>314</v>
      </c>
      <c r="M46" s="13">
        <f t="shared" si="3"/>
        <v>20.063897763578275</v>
      </c>
    </row>
    <row r="47" spans="2:13" ht="16.5">
      <c r="B47" s="41"/>
      <c r="C47" s="14" t="s">
        <v>8</v>
      </c>
      <c r="D47" s="10">
        <v>186</v>
      </c>
      <c r="E47" s="10">
        <v>140</v>
      </c>
      <c r="F47" s="10">
        <v>127</v>
      </c>
      <c r="G47" s="10">
        <v>76</v>
      </c>
      <c r="H47" s="10">
        <v>60</v>
      </c>
      <c r="I47" s="11">
        <v>2981</v>
      </c>
      <c r="J47" s="12">
        <f t="shared" si="0"/>
        <v>326</v>
      </c>
      <c r="K47" s="12">
        <f t="shared" si="1"/>
        <v>263</v>
      </c>
      <c r="L47" s="12">
        <f t="shared" si="2"/>
        <v>589</v>
      </c>
      <c r="M47" s="13">
        <f t="shared" si="3"/>
        <v>19.75847031197585</v>
      </c>
    </row>
    <row r="48" spans="2:13" ht="16.5">
      <c r="B48" s="39" t="s">
        <v>22</v>
      </c>
      <c r="C48" s="14" t="s">
        <v>5</v>
      </c>
      <c r="D48" s="10">
        <v>69</v>
      </c>
      <c r="E48" s="10">
        <v>41</v>
      </c>
      <c r="F48" s="10">
        <v>32</v>
      </c>
      <c r="G48" s="10">
        <v>26</v>
      </c>
      <c r="H48" s="10">
        <v>17</v>
      </c>
      <c r="I48" s="11">
        <v>1397</v>
      </c>
      <c r="J48" s="12">
        <f t="shared" si="0"/>
        <v>110</v>
      </c>
      <c r="K48" s="12">
        <f t="shared" si="1"/>
        <v>75</v>
      </c>
      <c r="L48" s="12">
        <f t="shared" si="2"/>
        <v>185</v>
      </c>
      <c r="M48" s="13">
        <f t="shared" si="3"/>
        <v>13.24266284896206</v>
      </c>
    </row>
    <row r="49" spans="2:13" ht="16.5">
      <c r="B49" s="40"/>
      <c r="C49" s="14" t="s">
        <v>7</v>
      </c>
      <c r="D49" s="10">
        <v>73</v>
      </c>
      <c r="E49" s="10">
        <v>41</v>
      </c>
      <c r="F49" s="10">
        <v>35</v>
      </c>
      <c r="G49" s="10">
        <v>41</v>
      </c>
      <c r="H49" s="10">
        <v>29</v>
      </c>
      <c r="I49" s="11">
        <v>1401</v>
      </c>
      <c r="J49" s="12">
        <f t="shared" si="0"/>
        <v>114</v>
      </c>
      <c r="K49" s="12">
        <f t="shared" si="1"/>
        <v>105</v>
      </c>
      <c r="L49" s="12">
        <f t="shared" si="2"/>
        <v>219</v>
      </c>
      <c r="M49" s="13">
        <f t="shared" si="3"/>
        <v>15.631691648822269</v>
      </c>
    </row>
    <row r="50" spans="2:13" ht="16.5">
      <c r="B50" s="41"/>
      <c r="C50" s="14" t="s">
        <v>8</v>
      </c>
      <c r="D50" s="10">
        <v>142</v>
      </c>
      <c r="E50" s="10">
        <v>82</v>
      </c>
      <c r="F50" s="10">
        <v>67</v>
      </c>
      <c r="G50" s="10">
        <v>67</v>
      </c>
      <c r="H50" s="10">
        <v>46</v>
      </c>
      <c r="I50" s="11">
        <v>2798</v>
      </c>
      <c r="J50" s="12">
        <f t="shared" si="0"/>
        <v>224</v>
      </c>
      <c r="K50" s="12">
        <f t="shared" si="1"/>
        <v>180</v>
      </c>
      <c r="L50" s="12">
        <f t="shared" si="2"/>
        <v>404</v>
      </c>
      <c r="M50" s="13">
        <f t="shared" si="3"/>
        <v>14.438884917798427</v>
      </c>
    </row>
    <row r="51" spans="2:13" ht="16.5">
      <c r="B51" s="39" t="s">
        <v>23</v>
      </c>
      <c r="C51" s="14" t="s">
        <v>5</v>
      </c>
      <c r="D51" s="10">
        <v>57</v>
      </c>
      <c r="E51" s="10">
        <v>53</v>
      </c>
      <c r="F51" s="10">
        <v>40</v>
      </c>
      <c r="G51" s="10">
        <v>47</v>
      </c>
      <c r="H51" s="10">
        <v>36</v>
      </c>
      <c r="I51" s="11">
        <v>786</v>
      </c>
      <c r="J51" s="12">
        <f t="shared" si="0"/>
        <v>110</v>
      </c>
      <c r="K51" s="12">
        <f t="shared" si="1"/>
        <v>123</v>
      </c>
      <c r="L51" s="12">
        <f t="shared" si="2"/>
        <v>233</v>
      </c>
      <c r="M51" s="13">
        <f t="shared" si="3"/>
        <v>29.64376590330789</v>
      </c>
    </row>
    <row r="52" spans="2:13" ht="16.5">
      <c r="B52" s="40"/>
      <c r="C52" s="14" t="s">
        <v>7</v>
      </c>
      <c r="D52" s="10">
        <v>76</v>
      </c>
      <c r="E52" s="10">
        <v>57</v>
      </c>
      <c r="F52" s="10">
        <v>60</v>
      </c>
      <c r="G52" s="10">
        <v>67</v>
      </c>
      <c r="H52" s="10">
        <v>76</v>
      </c>
      <c r="I52" s="11">
        <v>924</v>
      </c>
      <c r="J52" s="12">
        <f t="shared" si="0"/>
        <v>133</v>
      </c>
      <c r="K52" s="12">
        <f t="shared" si="1"/>
        <v>203</v>
      </c>
      <c r="L52" s="12">
        <f t="shared" si="2"/>
        <v>336</v>
      </c>
      <c r="M52" s="13">
        <f t="shared" si="3"/>
        <v>36.36363636363637</v>
      </c>
    </row>
    <row r="53" spans="2:13" ht="16.5">
      <c r="B53" s="41"/>
      <c r="C53" s="14" t="s">
        <v>8</v>
      </c>
      <c r="D53" s="10">
        <v>133</v>
      </c>
      <c r="E53" s="10">
        <v>110</v>
      </c>
      <c r="F53" s="10">
        <v>100</v>
      </c>
      <c r="G53" s="10">
        <v>114</v>
      </c>
      <c r="H53" s="10">
        <v>112</v>
      </c>
      <c r="I53" s="11">
        <v>1710</v>
      </c>
      <c r="J53" s="12">
        <f t="shared" si="0"/>
        <v>243</v>
      </c>
      <c r="K53" s="12">
        <f t="shared" si="1"/>
        <v>326</v>
      </c>
      <c r="L53" s="12">
        <f t="shared" si="2"/>
        <v>569</v>
      </c>
      <c r="M53" s="13">
        <f t="shared" si="3"/>
        <v>33.27485380116959</v>
      </c>
    </row>
    <row r="54" spans="2:13" ht="16.5">
      <c r="B54" s="39" t="s">
        <v>24</v>
      </c>
      <c r="C54" s="14" t="s">
        <v>5</v>
      </c>
      <c r="D54" s="10">
        <v>71</v>
      </c>
      <c r="E54" s="10">
        <v>44</v>
      </c>
      <c r="F54" s="10">
        <v>56</v>
      </c>
      <c r="G54" s="10">
        <v>24</v>
      </c>
      <c r="H54" s="10">
        <v>23</v>
      </c>
      <c r="I54" s="11">
        <v>979</v>
      </c>
      <c r="J54" s="12">
        <f t="shared" si="0"/>
        <v>115</v>
      </c>
      <c r="K54" s="12">
        <f t="shared" si="1"/>
        <v>103</v>
      </c>
      <c r="L54" s="12">
        <f t="shared" si="2"/>
        <v>218</v>
      </c>
      <c r="M54" s="13">
        <f t="shared" si="3"/>
        <v>22.26762002042901</v>
      </c>
    </row>
    <row r="55" spans="2:13" ht="16.5">
      <c r="B55" s="40"/>
      <c r="C55" s="14" t="s">
        <v>7</v>
      </c>
      <c r="D55" s="10">
        <v>83</v>
      </c>
      <c r="E55" s="10">
        <v>63</v>
      </c>
      <c r="F55" s="10">
        <v>62</v>
      </c>
      <c r="G55" s="10">
        <v>53</v>
      </c>
      <c r="H55" s="10">
        <v>73</v>
      </c>
      <c r="I55" s="11">
        <v>1121</v>
      </c>
      <c r="J55" s="12">
        <f t="shared" si="0"/>
        <v>146</v>
      </c>
      <c r="K55" s="12">
        <f t="shared" si="1"/>
        <v>188</v>
      </c>
      <c r="L55" s="12">
        <f t="shared" si="2"/>
        <v>334</v>
      </c>
      <c r="M55" s="13">
        <f t="shared" si="3"/>
        <v>29.794826048171274</v>
      </c>
    </row>
    <row r="56" spans="2:13" ht="16.5">
      <c r="B56" s="41"/>
      <c r="C56" s="14" t="s">
        <v>8</v>
      </c>
      <c r="D56" s="10">
        <v>154</v>
      </c>
      <c r="E56" s="10">
        <v>107</v>
      </c>
      <c r="F56" s="10">
        <v>118</v>
      </c>
      <c r="G56" s="10">
        <v>77</v>
      </c>
      <c r="H56" s="10">
        <v>96</v>
      </c>
      <c r="I56" s="11">
        <v>2100</v>
      </c>
      <c r="J56" s="12">
        <f t="shared" si="0"/>
        <v>261</v>
      </c>
      <c r="K56" s="12">
        <f t="shared" si="1"/>
        <v>291</v>
      </c>
      <c r="L56" s="12">
        <f t="shared" si="2"/>
        <v>552</v>
      </c>
      <c r="M56" s="13">
        <f t="shared" si="3"/>
        <v>26.285714285714285</v>
      </c>
    </row>
    <row r="57" spans="2:13" ht="16.5">
      <c r="B57" s="39" t="s">
        <v>25</v>
      </c>
      <c r="C57" s="14" t="s">
        <v>5</v>
      </c>
      <c r="D57" s="10">
        <v>139</v>
      </c>
      <c r="E57" s="10">
        <v>83</v>
      </c>
      <c r="F57" s="10">
        <v>63</v>
      </c>
      <c r="G57" s="10">
        <v>44</v>
      </c>
      <c r="H57" s="10">
        <v>24</v>
      </c>
      <c r="I57" s="11">
        <v>1712</v>
      </c>
      <c r="J57" s="12">
        <f t="shared" si="0"/>
        <v>222</v>
      </c>
      <c r="K57" s="12">
        <f t="shared" si="1"/>
        <v>131</v>
      </c>
      <c r="L57" s="12">
        <f t="shared" si="2"/>
        <v>353</v>
      </c>
      <c r="M57" s="13">
        <f t="shared" si="3"/>
        <v>20.619158878504674</v>
      </c>
    </row>
    <row r="58" spans="2:13" ht="16.5">
      <c r="B58" s="40"/>
      <c r="C58" s="14" t="s">
        <v>7</v>
      </c>
      <c r="D58" s="10">
        <v>162</v>
      </c>
      <c r="E58" s="10">
        <v>95</v>
      </c>
      <c r="F58" s="10">
        <v>69</v>
      </c>
      <c r="G58" s="10">
        <v>64</v>
      </c>
      <c r="H58" s="10">
        <v>59</v>
      </c>
      <c r="I58" s="11">
        <v>1873</v>
      </c>
      <c r="J58" s="12">
        <f t="shared" si="0"/>
        <v>257</v>
      </c>
      <c r="K58" s="12">
        <f t="shared" si="1"/>
        <v>192</v>
      </c>
      <c r="L58" s="12">
        <f t="shared" si="2"/>
        <v>449</v>
      </c>
      <c r="M58" s="13">
        <f t="shared" si="3"/>
        <v>23.97223705285638</v>
      </c>
    </row>
    <row r="59" spans="2:13" ht="16.5">
      <c r="B59" s="41"/>
      <c r="C59" s="14" t="s">
        <v>8</v>
      </c>
      <c r="D59" s="10">
        <v>301</v>
      </c>
      <c r="E59" s="10">
        <v>178</v>
      </c>
      <c r="F59" s="10">
        <v>132</v>
      </c>
      <c r="G59" s="10">
        <v>108</v>
      </c>
      <c r="H59" s="10">
        <v>83</v>
      </c>
      <c r="I59" s="11">
        <v>3585</v>
      </c>
      <c r="J59" s="12">
        <f t="shared" si="0"/>
        <v>479</v>
      </c>
      <c r="K59" s="12">
        <f t="shared" si="1"/>
        <v>323</v>
      </c>
      <c r="L59" s="12">
        <f t="shared" si="2"/>
        <v>802</v>
      </c>
      <c r="M59" s="13">
        <f t="shared" si="3"/>
        <v>22.370990237099022</v>
      </c>
    </row>
    <row r="60" spans="2:13" ht="16.5">
      <c r="B60" s="39" t="s">
        <v>26</v>
      </c>
      <c r="C60" s="14" t="s">
        <v>5</v>
      </c>
      <c r="D60" s="10">
        <v>159</v>
      </c>
      <c r="E60" s="10">
        <v>86</v>
      </c>
      <c r="F60" s="10">
        <v>94</v>
      </c>
      <c r="G60" s="10">
        <v>69</v>
      </c>
      <c r="H60" s="10">
        <v>38</v>
      </c>
      <c r="I60" s="11">
        <v>2927</v>
      </c>
      <c r="J60" s="12">
        <f t="shared" si="0"/>
        <v>245</v>
      </c>
      <c r="K60" s="12">
        <f t="shared" si="1"/>
        <v>201</v>
      </c>
      <c r="L60" s="12">
        <f t="shared" si="2"/>
        <v>446</v>
      </c>
      <c r="M60" s="13">
        <f t="shared" si="3"/>
        <v>15.237444482405193</v>
      </c>
    </row>
    <row r="61" spans="2:13" ht="16.5">
      <c r="B61" s="40"/>
      <c r="C61" s="14" t="s">
        <v>7</v>
      </c>
      <c r="D61" s="10">
        <v>172</v>
      </c>
      <c r="E61" s="10">
        <v>111</v>
      </c>
      <c r="F61" s="10">
        <v>136</v>
      </c>
      <c r="G61" s="10">
        <v>77</v>
      </c>
      <c r="H61" s="10">
        <v>87</v>
      </c>
      <c r="I61" s="11">
        <v>3210</v>
      </c>
      <c r="J61" s="12">
        <f t="shared" si="0"/>
        <v>283</v>
      </c>
      <c r="K61" s="12">
        <f t="shared" si="1"/>
        <v>300</v>
      </c>
      <c r="L61" s="12">
        <f t="shared" si="2"/>
        <v>583</v>
      </c>
      <c r="M61" s="13">
        <f t="shared" si="3"/>
        <v>18.161993769470406</v>
      </c>
    </row>
    <row r="62" spans="2:13" ht="16.5">
      <c r="B62" s="41"/>
      <c r="C62" s="14" t="s">
        <v>8</v>
      </c>
      <c r="D62" s="10">
        <v>331</v>
      </c>
      <c r="E62" s="10">
        <v>197</v>
      </c>
      <c r="F62" s="10">
        <v>230</v>
      </c>
      <c r="G62" s="10">
        <v>146</v>
      </c>
      <c r="H62" s="10">
        <v>125</v>
      </c>
      <c r="I62" s="11">
        <v>6137</v>
      </c>
      <c r="J62" s="12">
        <f t="shared" si="0"/>
        <v>528</v>
      </c>
      <c r="K62" s="12">
        <f t="shared" si="1"/>
        <v>501</v>
      </c>
      <c r="L62" s="12">
        <f t="shared" si="2"/>
        <v>1029</v>
      </c>
      <c r="M62" s="13">
        <f t="shared" si="3"/>
        <v>16.76715007332573</v>
      </c>
    </row>
    <row r="63" spans="2:13" ht="16.5">
      <c r="B63" s="39" t="s">
        <v>27</v>
      </c>
      <c r="C63" s="14" t="s">
        <v>5</v>
      </c>
      <c r="D63" s="10">
        <v>50</v>
      </c>
      <c r="E63" s="10">
        <v>40</v>
      </c>
      <c r="F63" s="10">
        <v>31</v>
      </c>
      <c r="G63" s="10">
        <v>17</v>
      </c>
      <c r="H63" s="10">
        <v>16</v>
      </c>
      <c r="I63" s="11">
        <v>989</v>
      </c>
      <c r="J63" s="12">
        <f t="shared" si="0"/>
        <v>90</v>
      </c>
      <c r="K63" s="12">
        <f t="shared" si="1"/>
        <v>64</v>
      </c>
      <c r="L63" s="12">
        <f t="shared" si="2"/>
        <v>154</v>
      </c>
      <c r="M63" s="13">
        <f t="shared" si="3"/>
        <v>15.57128412537917</v>
      </c>
    </row>
    <row r="64" spans="2:13" ht="16.5">
      <c r="B64" s="40"/>
      <c r="C64" s="14" t="s">
        <v>7</v>
      </c>
      <c r="D64" s="10">
        <v>61</v>
      </c>
      <c r="E64" s="10">
        <v>48</v>
      </c>
      <c r="F64" s="10">
        <v>39</v>
      </c>
      <c r="G64" s="10">
        <v>28</v>
      </c>
      <c r="H64" s="10">
        <v>43</v>
      </c>
      <c r="I64" s="11">
        <v>970</v>
      </c>
      <c r="J64" s="12">
        <f t="shared" si="0"/>
        <v>109</v>
      </c>
      <c r="K64" s="12">
        <f t="shared" si="1"/>
        <v>110</v>
      </c>
      <c r="L64" s="12">
        <f t="shared" si="2"/>
        <v>219</v>
      </c>
      <c r="M64" s="13">
        <f t="shared" si="3"/>
        <v>22.577319587628867</v>
      </c>
    </row>
    <row r="65" spans="2:13" ht="16.5">
      <c r="B65" s="41"/>
      <c r="C65" s="14" t="s">
        <v>8</v>
      </c>
      <c r="D65" s="10">
        <v>111</v>
      </c>
      <c r="E65" s="10">
        <v>88</v>
      </c>
      <c r="F65" s="10">
        <v>70</v>
      </c>
      <c r="G65" s="10">
        <v>45</v>
      </c>
      <c r="H65" s="10">
        <v>59</v>
      </c>
      <c r="I65" s="11">
        <v>1959</v>
      </c>
      <c r="J65" s="12">
        <f t="shared" si="0"/>
        <v>199</v>
      </c>
      <c r="K65" s="12">
        <f t="shared" si="1"/>
        <v>174</v>
      </c>
      <c r="L65" s="12">
        <f t="shared" si="2"/>
        <v>373</v>
      </c>
      <c r="M65" s="13">
        <f t="shared" si="3"/>
        <v>19.04032669729454</v>
      </c>
    </row>
    <row r="66" spans="2:13" ht="16.5">
      <c r="B66" s="39" t="s">
        <v>28</v>
      </c>
      <c r="C66" s="14" t="s">
        <v>5</v>
      </c>
      <c r="D66" s="10">
        <v>107</v>
      </c>
      <c r="E66" s="10">
        <v>63</v>
      </c>
      <c r="F66" s="10">
        <v>50</v>
      </c>
      <c r="G66" s="10">
        <v>30</v>
      </c>
      <c r="H66" s="10">
        <v>23</v>
      </c>
      <c r="I66" s="11">
        <v>1294</v>
      </c>
      <c r="J66" s="12">
        <f t="shared" si="0"/>
        <v>170</v>
      </c>
      <c r="K66" s="12">
        <f t="shared" si="1"/>
        <v>103</v>
      </c>
      <c r="L66" s="12">
        <f t="shared" si="2"/>
        <v>273</v>
      </c>
      <c r="M66" s="13">
        <f t="shared" si="3"/>
        <v>21.097372488408038</v>
      </c>
    </row>
    <row r="67" spans="2:13" ht="16.5">
      <c r="B67" s="40"/>
      <c r="C67" s="14" t="s">
        <v>7</v>
      </c>
      <c r="D67" s="10">
        <v>114</v>
      </c>
      <c r="E67" s="10">
        <v>60</v>
      </c>
      <c r="F67" s="10">
        <v>63</v>
      </c>
      <c r="G67" s="10">
        <v>49</v>
      </c>
      <c r="H67" s="10">
        <v>49</v>
      </c>
      <c r="I67" s="11">
        <v>1370</v>
      </c>
      <c r="J67" s="12">
        <f t="shared" si="0"/>
        <v>174</v>
      </c>
      <c r="K67" s="12">
        <f t="shared" si="1"/>
        <v>161</v>
      </c>
      <c r="L67" s="12">
        <f t="shared" si="2"/>
        <v>335</v>
      </c>
      <c r="M67" s="13">
        <f t="shared" si="3"/>
        <v>24.45255474452555</v>
      </c>
    </row>
    <row r="68" spans="2:13" ht="16.5">
      <c r="B68" s="41"/>
      <c r="C68" s="14" t="s">
        <v>8</v>
      </c>
      <c r="D68" s="10">
        <v>221</v>
      </c>
      <c r="E68" s="10">
        <v>123</v>
      </c>
      <c r="F68" s="10">
        <v>113</v>
      </c>
      <c r="G68" s="10">
        <v>79</v>
      </c>
      <c r="H68" s="10">
        <v>72</v>
      </c>
      <c r="I68" s="11">
        <v>2664</v>
      </c>
      <c r="J68" s="12">
        <f t="shared" si="0"/>
        <v>344</v>
      </c>
      <c r="K68" s="12">
        <f t="shared" si="1"/>
        <v>264</v>
      </c>
      <c r="L68" s="12">
        <f t="shared" si="2"/>
        <v>608</v>
      </c>
      <c r="M68" s="13">
        <f t="shared" si="3"/>
        <v>22.822822822822822</v>
      </c>
    </row>
    <row r="69" spans="2:13" ht="16.5">
      <c r="B69" s="39" t="s">
        <v>29</v>
      </c>
      <c r="C69" s="14" t="s">
        <v>5</v>
      </c>
      <c r="D69" s="10">
        <v>92</v>
      </c>
      <c r="E69" s="10">
        <v>103</v>
      </c>
      <c r="F69" s="10">
        <v>73</v>
      </c>
      <c r="G69" s="10">
        <v>41</v>
      </c>
      <c r="H69" s="10">
        <v>20</v>
      </c>
      <c r="I69" s="11">
        <v>1861</v>
      </c>
      <c r="J69" s="12">
        <f t="shared" si="0"/>
        <v>195</v>
      </c>
      <c r="K69" s="12">
        <f t="shared" si="1"/>
        <v>134</v>
      </c>
      <c r="L69" s="12">
        <f t="shared" si="2"/>
        <v>329</v>
      </c>
      <c r="M69" s="13">
        <f t="shared" si="3"/>
        <v>17.67866738312735</v>
      </c>
    </row>
    <row r="70" spans="2:13" ht="16.5">
      <c r="B70" s="40"/>
      <c r="C70" s="14" t="s">
        <v>7</v>
      </c>
      <c r="D70" s="10">
        <v>139</v>
      </c>
      <c r="E70" s="10">
        <v>94</v>
      </c>
      <c r="F70" s="10">
        <v>80</v>
      </c>
      <c r="G70" s="10">
        <v>40</v>
      </c>
      <c r="H70" s="10">
        <v>50</v>
      </c>
      <c r="I70" s="11">
        <v>1899</v>
      </c>
      <c r="J70" s="12">
        <f aca="true" t="shared" si="4" ref="J70:J122">SUM(D70:E70)</f>
        <v>233</v>
      </c>
      <c r="K70" s="12">
        <f aca="true" t="shared" si="5" ref="K70:K122">SUM(F70:H70)</f>
        <v>170</v>
      </c>
      <c r="L70" s="12">
        <f aca="true" t="shared" si="6" ref="L70:L122">SUM(D70:H70)</f>
        <v>403</v>
      </c>
      <c r="M70" s="13">
        <f aca="true" t="shared" si="7" ref="M70:M122">L70/I70*100</f>
        <v>21.221695629278567</v>
      </c>
    </row>
    <row r="71" spans="2:13" ht="16.5">
      <c r="B71" s="41"/>
      <c r="C71" s="14" t="s">
        <v>8</v>
      </c>
      <c r="D71" s="10">
        <v>231</v>
      </c>
      <c r="E71" s="10">
        <v>197</v>
      </c>
      <c r="F71" s="10">
        <v>153</v>
      </c>
      <c r="G71" s="10">
        <v>81</v>
      </c>
      <c r="H71" s="10">
        <v>70</v>
      </c>
      <c r="I71" s="11">
        <v>3760</v>
      </c>
      <c r="J71" s="12">
        <f t="shared" si="4"/>
        <v>428</v>
      </c>
      <c r="K71" s="12">
        <f t="shared" si="5"/>
        <v>304</v>
      </c>
      <c r="L71" s="12">
        <f t="shared" si="6"/>
        <v>732</v>
      </c>
      <c r="M71" s="13">
        <f t="shared" si="7"/>
        <v>19.46808510638298</v>
      </c>
    </row>
    <row r="72" spans="2:13" ht="16.5">
      <c r="B72" s="39" t="s">
        <v>30</v>
      </c>
      <c r="C72" s="14" t="s">
        <v>5</v>
      </c>
      <c r="D72" s="10">
        <v>236</v>
      </c>
      <c r="E72" s="10">
        <v>139</v>
      </c>
      <c r="F72" s="10">
        <v>136</v>
      </c>
      <c r="G72" s="10">
        <v>85</v>
      </c>
      <c r="H72" s="10">
        <v>77</v>
      </c>
      <c r="I72" s="11">
        <v>2234</v>
      </c>
      <c r="J72" s="12">
        <f t="shared" si="4"/>
        <v>375</v>
      </c>
      <c r="K72" s="12">
        <f t="shared" si="5"/>
        <v>298</v>
      </c>
      <c r="L72" s="12">
        <f t="shared" si="6"/>
        <v>673</v>
      </c>
      <c r="M72" s="13">
        <f t="shared" si="7"/>
        <v>30.125335720680397</v>
      </c>
    </row>
    <row r="73" spans="2:13" ht="16.5">
      <c r="B73" s="40"/>
      <c r="C73" s="14" t="s">
        <v>7</v>
      </c>
      <c r="D73" s="10">
        <v>270</v>
      </c>
      <c r="E73" s="10">
        <v>158</v>
      </c>
      <c r="F73" s="10">
        <v>151</v>
      </c>
      <c r="G73" s="10">
        <v>96</v>
      </c>
      <c r="H73" s="10">
        <v>131</v>
      </c>
      <c r="I73" s="11">
        <v>2453</v>
      </c>
      <c r="J73" s="12">
        <f t="shared" si="4"/>
        <v>428</v>
      </c>
      <c r="K73" s="12">
        <f t="shared" si="5"/>
        <v>378</v>
      </c>
      <c r="L73" s="12">
        <f t="shared" si="6"/>
        <v>806</v>
      </c>
      <c r="M73" s="13">
        <f t="shared" si="7"/>
        <v>32.85772523440685</v>
      </c>
    </row>
    <row r="74" spans="2:13" ht="16.5">
      <c r="B74" s="41"/>
      <c r="C74" s="14" t="s">
        <v>8</v>
      </c>
      <c r="D74" s="10">
        <v>506</v>
      </c>
      <c r="E74" s="10">
        <v>297</v>
      </c>
      <c r="F74" s="10">
        <v>287</v>
      </c>
      <c r="G74" s="10">
        <v>181</v>
      </c>
      <c r="H74" s="10">
        <v>208</v>
      </c>
      <c r="I74" s="11">
        <v>4687</v>
      </c>
      <c r="J74" s="12">
        <f t="shared" si="4"/>
        <v>803</v>
      </c>
      <c r="K74" s="12">
        <f t="shared" si="5"/>
        <v>676</v>
      </c>
      <c r="L74" s="12">
        <f t="shared" si="6"/>
        <v>1479</v>
      </c>
      <c r="M74" s="13">
        <f t="shared" si="7"/>
        <v>31.555365905696608</v>
      </c>
    </row>
    <row r="75" spans="2:13" ht="16.5">
      <c r="B75" s="39" t="s">
        <v>31</v>
      </c>
      <c r="C75" s="14" t="s">
        <v>5</v>
      </c>
      <c r="D75" s="10">
        <v>26</v>
      </c>
      <c r="E75" s="10">
        <v>15</v>
      </c>
      <c r="F75" s="10">
        <v>13</v>
      </c>
      <c r="G75" s="10">
        <v>9</v>
      </c>
      <c r="H75" s="10">
        <v>10</v>
      </c>
      <c r="I75" s="11">
        <v>588</v>
      </c>
      <c r="J75" s="12">
        <f t="shared" si="4"/>
        <v>41</v>
      </c>
      <c r="K75" s="12">
        <f t="shared" si="5"/>
        <v>32</v>
      </c>
      <c r="L75" s="12">
        <f t="shared" si="6"/>
        <v>73</v>
      </c>
      <c r="M75" s="13">
        <f t="shared" si="7"/>
        <v>12.414965986394558</v>
      </c>
    </row>
    <row r="76" spans="2:13" ht="16.5">
      <c r="B76" s="40"/>
      <c r="C76" s="14" t="s">
        <v>7</v>
      </c>
      <c r="D76" s="10">
        <v>27</v>
      </c>
      <c r="E76" s="10">
        <v>24</v>
      </c>
      <c r="F76" s="10">
        <v>25</v>
      </c>
      <c r="G76" s="10">
        <v>18</v>
      </c>
      <c r="H76" s="10">
        <v>14</v>
      </c>
      <c r="I76" s="11">
        <v>535</v>
      </c>
      <c r="J76" s="12">
        <f t="shared" si="4"/>
        <v>51</v>
      </c>
      <c r="K76" s="12">
        <f t="shared" si="5"/>
        <v>57</v>
      </c>
      <c r="L76" s="12">
        <f t="shared" si="6"/>
        <v>108</v>
      </c>
      <c r="M76" s="13">
        <f t="shared" si="7"/>
        <v>20.186915887850468</v>
      </c>
    </row>
    <row r="77" spans="2:13" ht="16.5">
      <c r="B77" s="41"/>
      <c r="C77" s="14" t="s">
        <v>8</v>
      </c>
      <c r="D77" s="10">
        <v>53</v>
      </c>
      <c r="E77" s="10">
        <v>39</v>
      </c>
      <c r="F77" s="10">
        <v>38</v>
      </c>
      <c r="G77" s="10">
        <v>27</v>
      </c>
      <c r="H77" s="10">
        <v>24</v>
      </c>
      <c r="I77" s="11">
        <v>1123</v>
      </c>
      <c r="J77" s="12">
        <f t="shared" si="4"/>
        <v>92</v>
      </c>
      <c r="K77" s="12">
        <f t="shared" si="5"/>
        <v>89</v>
      </c>
      <c r="L77" s="12">
        <f t="shared" si="6"/>
        <v>181</v>
      </c>
      <c r="M77" s="13">
        <f t="shared" si="7"/>
        <v>16.117542297417632</v>
      </c>
    </row>
    <row r="78" spans="2:13" ht="16.5">
      <c r="B78" s="39" t="s">
        <v>32</v>
      </c>
      <c r="C78" s="14" t="s">
        <v>5</v>
      </c>
      <c r="D78" s="10">
        <v>49</v>
      </c>
      <c r="E78" s="10">
        <v>25</v>
      </c>
      <c r="F78" s="10">
        <v>44</v>
      </c>
      <c r="G78" s="10">
        <v>15</v>
      </c>
      <c r="H78" s="10">
        <v>27</v>
      </c>
      <c r="I78" s="11">
        <v>950</v>
      </c>
      <c r="J78" s="12">
        <f t="shared" si="4"/>
        <v>74</v>
      </c>
      <c r="K78" s="12">
        <f t="shared" si="5"/>
        <v>86</v>
      </c>
      <c r="L78" s="12">
        <f t="shared" si="6"/>
        <v>160</v>
      </c>
      <c r="M78" s="13">
        <f t="shared" si="7"/>
        <v>16.842105263157894</v>
      </c>
    </row>
    <row r="79" spans="2:13" ht="16.5">
      <c r="B79" s="40"/>
      <c r="C79" s="14" t="s">
        <v>7</v>
      </c>
      <c r="D79" s="10">
        <v>64</v>
      </c>
      <c r="E79" s="10">
        <v>46</v>
      </c>
      <c r="F79" s="10">
        <v>50</v>
      </c>
      <c r="G79" s="10">
        <v>35</v>
      </c>
      <c r="H79" s="10">
        <v>34</v>
      </c>
      <c r="I79" s="11">
        <v>1029</v>
      </c>
      <c r="J79" s="12">
        <f t="shared" si="4"/>
        <v>110</v>
      </c>
      <c r="K79" s="12">
        <f t="shared" si="5"/>
        <v>119</v>
      </c>
      <c r="L79" s="12">
        <f t="shared" si="6"/>
        <v>229</v>
      </c>
      <c r="M79" s="13">
        <f t="shared" si="7"/>
        <v>22.25461613216715</v>
      </c>
    </row>
    <row r="80" spans="2:13" ht="16.5">
      <c r="B80" s="41"/>
      <c r="C80" s="14" t="s">
        <v>8</v>
      </c>
      <c r="D80" s="10">
        <v>113</v>
      </c>
      <c r="E80" s="10">
        <v>71</v>
      </c>
      <c r="F80" s="10">
        <v>94</v>
      </c>
      <c r="G80" s="10">
        <v>50</v>
      </c>
      <c r="H80" s="10">
        <v>61</v>
      </c>
      <c r="I80" s="11">
        <v>1979</v>
      </c>
      <c r="J80" s="12">
        <f t="shared" si="4"/>
        <v>184</v>
      </c>
      <c r="K80" s="12">
        <f t="shared" si="5"/>
        <v>205</v>
      </c>
      <c r="L80" s="12">
        <f t="shared" si="6"/>
        <v>389</v>
      </c>
      <c r="M80" s="13">
        <f t="shared" si="7"/>
        <v>19.656392117230926</v>
      </c>
    </row>
    <row r="81" spans="2:13" ht="16.5">
      <c r="B81" s="39" t="s">
        <v>33</v>
      </c>
      <c r="C81" s="14" t="s">
        <v>5</v>
      </c>
      <c r="D81" s="10">
        <v>104</v>
      </c>
      <c r="E81" s="10">
        <v>49</v>
      </c>
      <c r="F81" s="10">
        <v>59</v>
      </c>
      <c r="G81" s="10">
        <v>43</v>
      </c>
      <c r="H81" s="10">
        <v>39</v>
      </c>
      <c r="I81" s="11">
        <v>1352</v>
      </c>
      <c r="J81" s="12">
        <f t="shared" si="4"/>
        <v>153</v>
      </c>
      <c r="K81" s="12">
        <f t="shared" si="5"/>
        <v>141</v>
      </c>
      <c r="L81" s="12">
        <f t="shared" si="6"/>
        <v>294</v>
      </c>
      <c r="M81" s="13">
        <f t="shared" si="7"/>
        <v>21.745562130177515</v>
      </c>
    </row>
    <row r="82" spans="2:13" ht="16.5">
      <c r="B82" s="40"/>
      <c r="C82" s="14" t="s">
        <v>7</v>
      </c>
      <c r="D82" s="10">
        <v>108</v>
      </c>
      <c r="E82" s="10">
        <v>79</v>
      </c>
      <c r="F82" s="10">
        <v>66</v>
      </c>
      <c r="G82" s="10">
        <v>63</v>
      </c>
      <c r="H82" s="10">
        <v>63</v>
      </c>
      <c r="I82" s="11">
        <v>1561</v>
      </c>
      <c r="J82" s="12">
        <f t="shared" si="4"/>
        <v>187</v>
      </c>
      <c r="K82" s="12">
        <f t="shared" si="5"/>
        <v>192</v>
      </c>
      <c r="L82" s="12">
        <f t="shared" si="6"/>
        <v>379</v>
      </c>
      <c r="M82" s="13">
        <f t="shared" si="7"/>
        <v>24.27930813581038</v>
      </c>
    </row>
    <row r="83" spans="2:13" ht="16.5">
      <c r="B83" s="41"/>
      <c r="C83" s="14" t="s">
        <v>8</v>
      </c>
      <c r="D83" s="10">
        <v>212</v>
      </c>
      <c r="E83" s="10">
        <v>128</v>
      </c>
      <c r="F83" s="10">
        <v>125</v>
      </c>
      <c r="G83" s="10">
        <v>106</v>
      </c>
      <c r="H83" s="10">
        <v>102</v>
      </c>
      <c r="I83" s="11">
        <v>2913</v>
      </c>
      <c r="J83" s="12">
        <f t="shared" si="4"/>
        <v>340</v>
      </c>
      <c r="K83" s="12">
        <f t="shared" si="5"/>
        <v>333</v>
      </c>
      <c r="L83" s="12">
        <f t="shared" si="6"/>
        <v>673</v>
      </c>
      <c r="M83" s="13">
        <f t="shared" si="7"/>
        <v>23.103329900446276</v>
      </c>
    </row>
    <row r="84" spans="2:13" ht="16.5">
      <c r="B84" s="39" t="s">
        <v>34</v>
      </c>
      <c r="C84" s="14" t="s">
        <v>5</v>
      </c>
      <c r="D84" s="10">
        <v>114</v>
      </c>
      <c r="E84" s="10">
        <v>78</v>
      </c>
      <c r="F84" s="10">
        <v>60</v>
      </c>
      <c r="G84" s="10">
        <v>37</v>
      </c>
      <c r="H84" s="10">
        <v>30</v>
      </c>
      <c r="I84" s="11">
        <v>1441</v>
      </c>
      <c r="J84" s="12">
        <f t="shared" si="4"/>
        <v>192</v>
      </c>
      <c r="K84" s="12">
        <f t="shared" si="5"/>
        <v>127</v>
      </c>
      <c r="L84" s="12">
        <f t="shared" si="6"/>
        <v>319</v>
      </c>
      <c r="M84" s="13">
        <f t="shared" si="7"/>
        <v>22.137404580152673</v>
      </c>
    </row>
    <row r="85" spans="2:13" ht="16.5">
      <c r="B85" s="40"/>
      <c r="C85" s="14" t="s">
        <v>7</v>
      </c>
      <c r="D85" s="10">
        <v>145</v>
      </c>
      <c r="E85" s="10">
        <v>80</v>
      </c>
      <c r="F85" s="10">
        <v>82</v>
      </c>
      <c r="G85" s="10">
        <v>65</v>
      </c>
      <c r="H85" s="10">
        <v>57</v>
      </c>
      <c r="I85" s="11">
        <v>1677</v>
      </c>
      <c r="J85" s="12">
        <f t="shared" si="4"/>
        <v>225</v>
      </c>
      <c r="K85" s="12">
        <f t="shared" si="5"/>
        <v>204</v>
      </c>
      <c r="L85" s="12">
        <f t="shared" si="6"/>
        <v>429</v>
      </c>
      <c r="M85" s="13">
        <f t="shared" si="7"/>
        <v>25.581395348837212</v>
      </c>
    </row>
    <row r="86" spans="2:13" ht="16.5">
      <c r="B86" s="41"/>
      <c r="C86" s="14" t="s">
        <v>8</v>
      </c>
      <c r="D86" s="10">
        <v>259</v>
      </c>
      <c r="E86" s="10">
        <v>158</v>
      </c>
      <c r="F86" s="10">
        <v>142</v>
      </c>
      <c r="G86" s="10">
        <v>102</v>
      </c>
      <c r="H86" s="10">
        <v>87</v>
      </c>
      <c r="I86" s="11">
        <v>3118</v>
      </c>
      <c r="J86" s="12">
        <f t="shared" si="4"/>
        <v>417</v>
      </c>
      <c r="K86" s="12">
        <f t="shared" si="5"/>
        <v>331</v>
      </c>
      <c r="L86" s="12">
        <f t="shared" si="6"/>
        <v>748</v>
      </c>
      <c r="M86" s="13">
        <f t="shared" si="7"/>
        <v>23.989737010904427</v>
      </c>
    </row>
    <row r="87" spans="2:13" ht="16.5">
      <c r="B87" s="39" t="s">
        <v>35</v>
      </c>
      <c r="C87" s="14" t="s">
        <v>5</v>
      </c>
      <c r="D87" s="10">
        <v>39</v>
      </c>
      <c r="E87" s="10">
        <v>35</v>
      </c>
      <c r="F87" s="10">
        <v>45</v>
      </c>
      <c r="G87" s="10">
        <v>68</v>
      </c>
      <c r="H87" s="10">
        <v>54</v>
      </c>
      <c r="I87" s="11">
        <v>585</v>
      </c>
      <c r="J87" s="12">
        <f t="shared" si="4"/>
        <v>74</v>
      </c>
      <c r="K87" s="12">
        <f t="shared" si="5"/>
        <v>167</v>
      </c>
      <c r="L87" s="12">
        <f t="shared" si="6"/>
        <v>241</v>
      </c>
      <c r="M87" s="13">
        <f t="shared" si="7"/>
        <v>41.19658119658119</v>
      </c>
    </row>
    <row r="88" spans="2:13" ht="16.5">
      <c r="B88" s="40"/>
      <c r="C88" s="14" t="s">
        <v>7</v>
      </c>
      <c r="D88" s="10">
        <v>33</v>
      </c>
      <c r="E88" s="10">
        <v>54</v>
      </c>
      <c r="F88" s="10">
        <v>91</v>
      </c>
      <c r="G88" s="10">
        <v>66</v>
      </c>
      <c r="H88" s="10">
        <v>60</v>
      </c>
      <c r="I88" s="11">
        <v>685</v>
      </c>
      <c r="J88" s="12">
        <f t="shared" si="4"/>
        <v>87</v>
      </c>
      <c r="K88" s="12">
        <f t="shared" si="5"/>
        <v>217</v>
      </c>
      <c r="L88" s="12">
        <f t="shared" si="6"/>
        <v>304</v>
      </c>
      <c r="M88" s="13">
        <f t="shared" si="7"/>
        <v>44.37956204379562</v>
      </c>
    </row>
    <row r="89" spans="2:13" ht="16.5">
      <c r="B89" s="41"/>
      <c r="C89" s="14" t="s">
        <v>8</v>
      </c>
      <c r="D89" s="10">
        <v>72</v>
      </c>
      <c r="E89" s="10">
        <v>89</v>
      </c>
      <c r="F89" s="10">
        <v>136</v>
      </c>
      <c r="G89" s="10">
        <v>134</v>
      </c>
      <c r="H89" s="10">
        <v>114</v>
      </c>
      <c r="I89" s="11">
        <v>1270</v>
      </c>
      <c r="J89" s="12">
        <f t="shared" si="4"/>
        <v>161</v>
      </c>
      <c r="K89" s="12">
        <f t="shared" si="5"/>
        <v>384</v>
      </c>
      <c r="L89" s="12">
        <f t="shared" si="6"/>
        <v>545</v>
      </c>
      <c r="M89" s="13">
        <f t="shared" si="7"/>
        <v>42.91338582677165</v>
      </c>
    </row>
    <row r="90" spans="2:13" ht="16.5">
      <c r="B90" s="39" t="s">
        <v>36</v>
      </c>
      <c r="C90" s="14" t="s">
        <v>5</v>
      </c>
      <c r="D90" s="10">
        <v>87</v>
      </c>
      <c r="E90" s="10">
        <v>71</v>
      </c>
      <c r="F90" s="10">
        <v>43</v>
      </c>
      <c r="G90" s="10">
        <v>24</v>
      </c>
      <c r="H90" s="10">
        <v>20</v>
      </c>
      <c r="I90" s="11">
        <v>1390</v>
      </c>
      <c r="J90" s="12">
        <f t="shared" si="4"/>
        <v>158</v>
      </c>
      <c r="K90" s="12">
        <f t="shared" si="5"/>
        <v>87</v>
      </c>
      <c r="L90" s="12">
        <f t="shared" si="6"/>
        <v>245</v>
      </c>
      <c r="M90" s="13">
        <f t="shared" si="7"/>
        <v>17.62589928057554</v>
      </c>
    </row>
    <row r="91" spans="2:13" ht="16.5">
      <c r="B91" s="40"/>
      <c r="C91" s="14" t="s">
        <v>7</v>
      </c>
      <c r="D91" s="10">
        <v>122</v>
      </c>
      <c r="E91" s="10">
        <v>59</v>
      </c>
      <c r="F91" s="10">
        <v>42</v>
      </c>
      <c r="G91" s="10">
        <v>37</v>
      </c>
      <c r="H91" s="10">
        <v>39</v>
      </c>
      <c r="I91" s="11">
        <v>1417</v>
      </c>
      <c r="J91" s="12">
        <f t="shared" si="4"/>
        <v>181</v>
      </c>
      <c r="K91" s="12">
        <f t="shared" si="5"/>
        <v>118</v>
      </c>
      <c r="L91" s="12">
        <f t="shared" si="6"/>
        <v>299</v>
      </c>
      <c r="M91" s="13">
        <f t="shared" si="7"/>
        <v>21.100917431192663</v>
      </c>
    </row>
    <row r="92" spans="2:13" ht="16.5">
      <c r="B92" s="41"/>
      <c r="C92" s="14" t="s">
        <v>8</v>
      </c>
      <c r="D92" s="10">
        <v>209</v>
      </c>
      <c r="E92" s="10">
        <v>130</v>
      </c>
      <c r="F92" s="10">
        <v>85</v>
      </c>
      <c r="G92" s="10">
        <v>61</v>
      </c>
      <c r="H92" s="10">
        <v>59</v>
      </c>
      <c r="I92" s="11">
        <v>2807</v>
      </c>
      <c r="J92" s="12">
        <f t="shared" si="4"/>
        <v>339</v>
      </c>
      <c r="K92" s="12">
        <f t="shared" si="5"/>
        <v>205</v>
      </c>
      <c r="L92" s="12">
        <f t="shared" si="6"/>
        <v>544</v>
      </c>
      <c r="M92" s="13">
        <f t="shared" si="7"/>
        <v>19.380121125757036</v>
      </c>
    </row>
    <row r="93" spans="2:13" ht="16.5">
      <c r="B93" s="39" t="s">
        <v>37</v>
      </c>
      <c r="C93" s="14" t="s">
        <v>5</v>
      </c>
      <c r="D93" s="10">
        <v>124</v>
      </c>
      <c r="E93" s="10">
        <v>79</v>
      </c>
      <c r="F93" s="10">
        <v>61</v>
      </c>
      <c r="G93" s="10">
        <v>35</v>
      </c>
      <c r="H93" s="10">
        <v>28</v>
      </c>
      <c r="I93" s="11">
        <v>1853</v>
      </c>
      <c r="J93" s="12">
        <f t="shared" si="4"/>
        <v>203</v>
      </c>
      <c r="K93" s="12">
        <f t="shared" si="5"/>
        <v>124</v>
      </c>
      <c r="L93" s="12">
        <f t="shared" si="6"/>
        <v>327</v>
      </c>
      <c r="M93" s="13">
        <f t="shared" si="7"/>
        <v>17.647058823529413</v>
      </c>
    </row>
    <row r="94" spans="2:13" ht="16.5">
      <c r="B94" s="40"/>
      <c r="C94" s="14" t="s">
        <v>7</v>
      </c>
      <c r="D94" s="10">
        <v>133</v>
      </c>
      <c r="E94" s="10">
        <v>86</v>
      </c>
      <c r="F94" s="10">
        <v>62</v>
      </c>
      <c r="G94" s="10">
        <v>61</v>
      </c>
      <c r="H94" s="10">
        <v>48</v>
      </c>
      <c r="I94" s="11">
        <v>1964</v>
      </c>
      <c r="J94" s="12">
        <f t="shared" si="4"/>
        <v>219</v>
      </c>
      <c r="K94" s="12">
        <f t="shared" si="5"/>
        <v>171</v>
      </c>
      <c r="L94" s="12">
        <f t="shared" si="6"/>
        <v>390</v>
      </c>
      <c r="M94" s="13">
        <f t="shared" si="7"/>
        <v>19.85743380855397</v>
      </c>
    </row>
    <row r="95" spans="2:13" ht="16.5">
      <c r="B95" s="41"/>
      <c r="C95" s="14" t="s">
        <v>8</v>
      </c>
      <c r="D95" s="10">
        <v>257</v>
      </c>
      <c r="E95" s="10">
        <v>165</v>
      </c>
      <c r="F95" s="10">
        <v>123</v>
      </c>
      <c r="G95" s="10">
        <v>96</v>
      </c>
      <c r="H95" s="10">
        <v>76</v>
      </c>
      <c r="I95" s="11">
        <v>3817</v>
      </c>
      <c r="J95" s="12">
        <f t="shared" si="4"/>
        <v>422</v>
      </c>
      <c r="K95" s="12">
        <f t="shared" si="5"/>
        <v>295</v>
      </c>
      <c r="L95" s="12">
        <f t="shared" si="6"/>
        <v>717</v>
      </c>
      <c r="M95" s="13">
        <f t="shared" si="7"/>
        <v>18.78438564317527</v>
      </c>
    </row>
    <row r="96" spans="2:13" ht="16.5">
      <c r="B96" s="39" t="s">
        <v>38</v>
      </c>
      <c r="C96" s="14" t="s">
        <v>5</v>
      </c>
      <c r="D96" s="10">
        <v>133</v>
      </c>
      <c r="E96" s="10">
        <v>82</v>
      </c>
      <c r="F96" s="10">
        <v>77</v>
      </c>
      <c r="G96" s="10">
        <v>50</v>
      </c>
      <c r="H96" s="10">
        <v>14</v>
      </c>
      <c r="I96" s="11">
        <v>2064</v>
      </c>
      <c r="J96" s="12">
        <f t="shared" si="4"/>
        <v>215</v>
      </c>
      <c r="K96" s="12">
        <f t="shared" si="5"/>
        <v>141</v>
      </c>
      <c r="L96" s="12">
        <f t="shared" si="6"/>
        <v>356</v>
      </c>
      <c r="M96" s="13">
        <f t="shared" si="7"/>
        <v>17.248062015503876</v>
      </c>
    </row>
    <row r="97" spans="2:13" ht="16.5">
      <c r="B97" s="40"/>
      <c r="C97" s="14" t="s">
        <v>7</v>
      </c>
      <c r="D97" s="10">
        <v>141</v>
      </c>
      <c r="E97" s="10">
        <v>100</v>
      </c>
      <c r="F97" s="10">
        <v>105</v>
      </c>
      <c r="G97" s="10">
        <v>52</v>
      </c>
      <c r="H97" s="10">
        <v>48</v>
      </c>
      <c r="I97" s="11">
        <v>2205</v>
      </c>
      <c r="J97" s="12">
        <f t="shared" si="4"/>
        <v>241</v>
      </c>
      <c r="K97" s="12">
        <f t="shared" si="5"/>
        <v>205</v>
      </c>
      <c r="L97" s="12">
        <f t="shared" si="6"/>
        <v>446</v>
      </c>
      <c r="M97" s="13">
        <f t="shared" si="7"/>
        <v>20.22675736961451</v>
      </c>
    </row>
    <row r="98" spans="2:13" ht="16.5">
      <c r="B98" s="41"/>
      <c r="C98" s="14" t="s">
        <v>8</v>
      </c>
      <c r="D98" s="10">
        <v>274</v>
      </c>
      <c r="E98" s="10">
        <v>182</v>
      </c>
      <c r="F98" s="10">
        <v>182</v>
      </c>
      <c r="G98" s="10">
        <v>102</v>
      </c>
      <c r="H98" s="10">
        <v>62</v>
      </c>
      <c r="I98" s="11">
        <v>4269</v>
      </c>
      <c r="J98" s="12">
        <f t="shared" si="4"/>
        <v>456</v>
      </c>
      <c r="K98" s="12">
        <f t="shared" si="5"/>
        <v>346</v>
      </c>
      <c r="L98" s="12">
        <f t="shared" si="6"/>
        <v>802</v>
      </c>
      <c r="M98" s="13">
        <f t="shared" si="7"/>
        <v>18.78660107753572</v>
      </c>
    </row>
    <row r="99" spans="2:13" ht="16.5">
      <c r="B99" s="39" t="s">
        <v>39</v>
      </c>
      <c r="C99" s="14" t="s">
        <v>5</v>
      </c>
      <c r="D99" s="10">
        <v>66</v>
      </c>
      <c r="E99" s="10">
        <v>51</v>
      </c>
      <c r="F99" s="10">
        <v>37</v>
      </c>
      <c r="G99" s="10">
        <v>18</v>
      </c>
      <c r="H99" s="10">
        <v>10</v>
      </c>
      <c r="I99" s="11">
        <v>677</v>
      </c>
      <c r="J99" s="12">
        <f t="shared" si="4"/>
        <v>117</v>
      </c>
      <c r="K99" s="12">
        <f t="shared" si="5"/>
        <v>65</v>
      </c>
      <c r="L99" s="12">
        <f t="shared" si="6"/>
        <v>182</v>
      </c>
      <c r="M99" s="13">
        <f t="shared" si="7"/>
        <v>26.88330871491876</v>
      </c>
    </row>
    <row r="100" spans="2:13" ht="16.5">
      <c r="B100" s="40"/>
      <c r="C100" s="14" t="s">
        <v>7</v>
      </c>
      <c r="D100" s="10">
        <v>76</v>
      </c>
      <c r="E100" s="10">
        <v>50</v>
      </c>
      <c r="F100" s="10">
        <v>30</v>
      </c>
      <c r="G100" s="10">
        <v>35</v>
      </c>
      <c r="H100" s="10">
        <v>58</v>
      </c>
      <c r="I100" s="11">
        <v>719</v>
      </c>
      <c r="J100" s="12">
        <f t="shared" si="4"/>
        <v>126</v>
      </c>
      <c r="K100" s="12">
        <f t="shared" si="5"/>
        <v>123</v>
      </c>
      <c r="L100" s="12">
        <f t="shared" si="6"/>
        <v>249</v>
      </c>
      <c r="M100" s="13">
        <f t="shared" si="7"/>
        <v>34.63143254520167</v>
      </c>
    </row>
    <row r="101" spans="2:13" ht="16.5">
      <c r="B101" s="41"/>
      <c r="C101" s="14" t="s">
        <v>8</v>
      </c>
      <c r="D101" s="10">
        <v>142</v>
      </c>
      <c r="E101" s="10">
        <v>101</v>
      </c>
      <c r="F101" s="10">
        <v>67</v>
      </c>
      <c r="G101" s="10">
        <v>53</v>
      </c>
      <c r="H101" s="10">
        <v>68</v>
      </c>
      <c r="I101" s="11">
        <v>1396</v>
      </c>
      <c r="J101" s="12">
        <f t="shared" si="4"/>
        <v>243</v>
      </c>
      <c r="K101" s="12">
        <f t="shared" si="5"/>
        <v>188</v>
      </c>
      <c r="L101" s="12">
        <f t="shared" si="6"/>
        <v>431</v>
      </c>
      <c r="M101" s="13">
        <f t="shared" si="7"/>
        <v>30.873925501432666</v>
      </c>
    </row>
    <row r="102" spans="2:13" ht="16.5">
      <c r="B102" s="39" t="s">
        <v>47</v>
      </c>
      <c r="C102" s="14" t="s">
        <v>5</v>
      </c>
      <c r="D102" s="10">
        <v>109</v>
      </c>
      <c r="E102" s="10">
        <v>56</v>
      </c>
      <c r="F102" s="10">
        <v>40</v>
      </c>
      <c r="G102" s="10">
        <v>17</v>
      </c>
      <c r="H102" s="10">
        <v>12</v>
      </c>
      <c r="I102" s="11">
        <v>1704</v>
      </c>
      <c r="J102" s="15">
        <f t="shared" si="4"/>
        <v>165</v>
      </c>
      <c r="K102" s="12">
        <f t="shared" si="5"/>
        <v>69</v>
      </c>
      <c r="L102" s="12">
        <f t="shared" si="6"/>
        <v>234</v>
      </c>
      <c r="M102" s="13">
        <f t="shared" si="7"/>
        <v>13.732394366197184</v>
      </c>
    </row>
    <row r="103" spans="2:13" ht="16.5">
      <c r="B103" s="40"/>
      <c r="C103" s="14" t="s">
        <v>7</v>
      </c>
      <c r="D103" s="10">
        <v>105</v>
      </c>
      <c r="E103" s="10">
        <v>61</v>
      </c>
      <c r="F103" s="10">
        <v>58</v>
      </c>
      <c r="G103" s="10">
        <v>19</v>
      </c>
      <c r="H103" s="10">
        <v>29</v>
      </c>
      <c r="I103" s="11">
        <v>1749</v>
      </c>
      <c r="J103" s="16">
        <f t="shared" si="4"/>
        <v>166</v>
      </c>
      <c r="K103" s="12">
        <f t="shared" si="5"/>
        <v>106</v>
      </c>
      <c r="L103" s="12">
        <f t="shared" si="6"/>
        <v>272</v>
      </c>
      <c r="M103" s="13">
        <f t="shared" si="7"/>
        <v>15.551743853630645</v>
      </c>
    </row>
    <row r="104" spans="2:13" ht="16.5">
      <c r="B104" s="41"/>
      <c r="C104" s="14" t="s">
        <v>8</v>
      </c>
      <c r="D104" s="10">
        <v>214</v>
      </c>
      <c r="E104" s="10">
        <v>117</v>
      </c>
      <c r="F104" s="10">
        <v>98</v>
      </c>
      <c r="G104" s="10">
        <v>36</v>
      </c>
      <c r="H104" s="10">
        <v>41</v>
      </c>
      <c r="I104" s="11">
        <v>3453</v>
      </c>
      <c r="J104" s="16">
        <f t="shared" si="4"/>
        <v>331</v>
      </c>
      <c r="K104" s="12">
        <f t="shared" si="5"/>
        <v>175</v>
      </c>
      <c r="L104" s="12">
        <f t="shared" si="6"/>
        <v>506</v>
      </c>
      <c r="M104" s="13">
        <f t="shared" si="7"/>
        <v>14.653924123950187</v>
      </c>
    </row>
    <row r="105" spans="2:13" ht="16.5">
      <c r="B105" s="39" t="s">
        <v>55</v>
      </c>
      <c r="C105" s="14" t="s">
        <v>5</v>
      </c>
      <c r="D105" s="10">
        <v>83</v>
      </c>
      <c r="E105" s="10">
        <v>41</v>
      </c>
      <c r="F105" s="10">
        <v>37</v>
      </c>
      <c r="G105" s="10">
        <v>20</v>
      </c>
      <c r="H105" s="10">
        <v>7</v>
      </c>
      <c r="I105" s="11">
        <v>1224</v>
      </c>
      <c r="J105" s="15">
        <f t="shared" si="4"/>
        <v>124</v>
      </c>
      <c r="K105" s="12">
        <f t="shared" si="5"/>
        <v>64</v>
      </c>
      <c r="L105" s="12">
        <f t="shared" si="6"/>
        <v>188</v>
      </c>
      <c r="M105" s="13">
        <f t="shared" si="7"/>
        <v>15.359477124183007</v>
      </c>
    </row>
    <row r="106" spans="2:13" ht="16.5">
      <c r="B106" s="40"/>
      <c r="C106" s="14" t="s">
        <v>7</v>
      </c>
      <c r="D106" s="10">
        <v>95</v>
      </c>
      <c r="E106" s="10">
        <v>45</v>
      </c>
      <c r="F106" s="10">
        <v>37</v>
      </c>
      <c r="G106" s="10">
        <v>16</v>
      </c>
      <c r="H106" s="10">
        <v>16</v>
      </c>
      <c r="I106" s="11">
        <v>1266</v>
      </c>
      <c r="J106" s="16">
        <f t="shared" si="4"/>
        <v>140</v>
      </c>
      <c r="K106" s="12">
        <f t="shared" si="5"/>
        <v>69</v>
      </c>
      <c r="L106" s="12">
        <f t="shared" si="6"/>
        <v>209</v>
      </c>
      <c r="M106" s="13">
        <f t="shared" si="7"/>
        <v>16.5086887835703</v>
      </c>
    </row>
    <row r="107" spans="2:13" ht="16.5">
      <c r="B107" s="41"/>
      <c r="C107" s="14" t="s">
        <v>8</v>
      </c>
      <c r="D107" s="10">
        <v>178</v>
      </c>
      <c r="E107" s="10">
        <v>86</v>
      </c>
      <c r="F107" s="10">
        <v>74</v>
      </c>
      <c r="G107" s="10">
        <v>36</v>
      </c>
      <c r="H107" s="10">
        <v>23</v>
      </c>
      <c r="I107" s="11">
        <v>2490</v>
      </c>
      <c r="J107" s="16">
        <f t="shared" si="4"/>
        <v>264</v>
      </c>
      <c r="K107" s="12">
        <f t="shared" si="5"/>
        <v>133</v>
      </c>
      <c r="L107" s="12">
        <f t="shared" si="6"/>
        <v>397</v>
      </c>
      <c r="M107" s="13">
        <f t="shared" si="7"/>
        <v>15.943775100401606</v>
      </c>
    </row>
    <row r="108" spans="2:13" ht="16.5">
      <c r="B108" s="39" t="s">
        <v>56</v>
      </c>
      <c r="C108" s="14" t="s">
        <v>57</v>
      </c>
      <c r="D108" s="10">
        <v>70</v>
      </c>
      <c r="E108" s="10">
        <v>37</v>
      </c>
      <c r="F108" s="10">
        <v>22</v>
      </c>
      <c r="G108" s="10">
        <v>16</v>
      </c>
      <c r="H108" s="10">
        <v>2</v>
      </c>
      <c r="I108" s="11">
        <v>962</v>
      </c>
      <c r="J108" s="15">
        <f t="shared" si="4"/>
        <v>107</v>
      </c>
      <c r="K108" s="12">
        <f t="shared" si="5"/>
        <v>40</v>
      </c>
      <c r="L108" s="12">
        <f t="shared" si="6"/>
        <v>147</v>
      </c>
      <c r="M108" s="13">
        <f t="shared" si="7"/>
        <v>15.280665280665282</v>
      </c>
    </row>
    <row r="109" spans="2:13" ht="16.5">
      <c r="B109" s="40"/>
      <c r="C109" s="14" t="s">
        <v>58</v>
      </c>
      <c r="D109" s="10">
        <v>68</v>
      </c>
      <c r="E109" s="10">
        <v>34</v>
      </c>
      <c r="F109" s="10">
        <v>35</v>
      </c>
      <c r="G109" s="10">
        <v>27</v>
      </c>
      <c r="H109" s="10">
        <v>26</v>
      </c>
      <c r="I109" s="11">
        <v>1002</v>
      </c>
      <c r="J109" s="16">
        <f t="shared" si="4"/>
        <v>102</v>
      </c>
      <c r="K109" s="12">
        <f t="shared" si="5"/>
        <v>88</v>
      </c>
      <c r="L109" s="12">
        <f t="shared" si="6"/>
        <v>190</v>
      </c>
      <c r="M109" s="13">
        <f t="shared" si="7"/>
        <v>18.962075848303392</v>
      </c>
    </row>
    <row r="110" spans="2:13" ht="16.5">
      <c r="B110" s="41"/>
      <c r="C110" s="14" t="s">
        <v>59</v>
      </c>
      <c r="D110" s="10">
        <v>138</v>
      </c>
      <c r="E110" s="10">
        <v>71</v>
      </c>
      <c r="F110" s="10">
        <v>57</v>
      </c>
      <c r="G110" s="10">
        <v>43</v>
      </c>
      <c r="H110" s="10">
        <v>28</v>
      </c>
      <c r="I110" s="11">
        <v>1964</v>
      </c>
      <c r="J110" s="16">
        <f t="shared" si="4"/>
        <v>209</v>
      </c>
      <c r="K110" s="12">
        <f t="shared" si="5"/>
        <v>128</v>
      </c>
      <c r="L110" s="12">
        <f t="shared" si="6"/>
        <v>337</v>
      </c>
      <c r="M110" s="13">
        <f t="shared" si="7"/>
        <v>17.158859470468432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357</v>
      </c>
      <c r="J111" s="12">
        <f t="shared" si="4"/>
        <v>0</v>
      </c>
      <c r="K111" s="12">
        <f t="shared" si="5"/>
        <v>0</v>
      </c>
      <c r="L111" s="12">
        <f t="shared" si="6"/>
        <v>0</v>
      </c>
      <c r="M111" s="13">
        <f t="shared" si="7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72</v>
      </c>
      <c r="J112" s="12">
        <f t="shared" si="4"/>
        <v>0</v>
      </c>
      <c r="K112" s="12">
        <f t="shared" si="5"/>
        <v>0</v>
      </c>
      <c r="L112" s="12">
        <f t="shared" si="6"/>
        <v>0</v>
      </c>
      <c r="M112" s="13">
        <f t="shared" si="7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429</v>
      </c>
      <c r="J113" s="12">
        <f t="shared" si="4"/>
        <v>0</v>
      </c>
      <c r="K113" s="12">
        <f t="shared" si="5"/>
        <v>0</v>
      </c>
      <c r="L113" s="12">
        <f t="shared" si="6"/>
        <v>0</v>
      </c>
      <c r="M113" s="13">
        <f t="shared" si="7"/>
        <v>0</v>
      </c>
    </row>
    <row r="114" spans="2:13" ht="16.5">
      <c r="B114" s="39" t="s">
        <v>41</v>
      </c>
      <c r="C114" s="14" t="s">
        <v>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53</v>
      </c>
      <c r="J114" s="12">
        <f t="shared" si="4"/>
        <v>0</v>
      </c>
      <c r="K114" s="12">
        <f t="shared" si="5"/>
        <v>0</v>
      </c>
      <c r="L114" s="12">
        <f t="shared" si="6"/>
        <v>0</v>
      </c>
      <c r="M114" s="13">
        <f t="shared" si="7"/>
        <v>0</v>
      </c>
    </row>
    <row r="115" spans="2:13" ht="16.5">
      <c r="B115" s="40"/>
      <c r="C115" s="14" t="s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18</v>
      </c>
      <c r="J115" s="12">
        <f t="shared" si="4"/>
        <v>0</v>
      </c>
      <c r="K115" s="12">
        <f t="shared" si="5"/>
        <v>0</v>
      </c>
      <c r="L115" s="12">
        <f t="shared" si="6"/>
        <v>0</v>
      </c>
      <c r="M115" s="13">
        <f t="shared" si="7"/>
        <v>0</v>
      </c>
    </row>
    <row r="116" spans="2:13" ht="16.5">
      <c r="B116" s="40"/>
      <c r="C116" s="17" t="s">
        <v>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71</v>
      </c>
      <c r="J116" s="18">
        <f t="shared" si="4"/>
        <v>0</v>
      </c>
      <c r="K116" s="12">
        <f t="shared" si="5"/>
        <v>0</v>
      </c>
      <c r="L116" s="12">
        <f t="shared" si="6"/>
        <v>0</v>
      </c>
      <c r="M116" s="13">
        <f t="shared" si="7"/>
        <v>0</v>
      </c>
    </row>
    <row r="117" spans="2:13" ht="16.5">
      <c r="B117" s="46" t="s">
        <v>42</v>
      </c>
      <c r="C117" s="14" t="s">
        <v>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1">
        <v>310</v>
      </c>
      <c r="J117" s="10">
        <f t="shared" si="4"/>
        <v>0</v>
      </c>
      <c r="K117" s="19">
        <f t="shared" si="5"/>
        <v>0</v>
      </c>
      <c r="L117" s="19">
        <f t="shared" si="6"/>
        <v>0</v>
      </c>
      <c r="M117" s="20">
        <f t="shared" si="7"/>
        <v>0</v>
      </c>
    </row>
    <row r="118" spans="2:13" ht="16.5">
      <c r="B118" s="46"/>
      <c r="C118" s="14" t="s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1">
        <v>37</v>
      </c>
      <c r="J118" s="10">
        <f t="shared" si="4"/>
        <v>0</v>
      </c>
      <c r="K118" s="19">
        <f t="shared" si="5"/>
        <v>0</v>
      </c>
      <c r="L118" s="19">
        <f t="shared" si="6"/>
        <v>0</v>
      </c>
      <c r="M118" s="20">
        <f t="shared" si="7"/>
        <v>0</v>
      </c>
    </row>
    <row r="119" spans="2:13" ht="16.5">
      <c r="B119" s="48"/>
      <c r="C119" s="21" t="s">
        <v>8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3">
        <v>347</v>
      </c>
      <c r="J119" s="22">
        <f t="shared" si="4"/>
        <v>0</v>
      </c>
      <c r="K119" s="24">
        <f t="shared" si="5"/>
        <v>0</v>
      </c>
      <c r="L119" s="24">
        <f t="shared" si="6"/>
        <v>0</v>
      </c>
      <c r="M119" s="25">
        <f t="shared" si="7"/>
        <v>0</v>
      </c>
    </row>
    <row r="120" spans="2:13" ht="16.5">
      <c r="B120" s="41" t="s">
        <v>44</v>
      </c>
      <c r="C120" s="9" t="s">
        <v>43</v>
      </c>
      <c r="D120" s="26">
        <v>3628</v>
      </c>
      <c r="E120" s="26">
        <v>2252</v>
      </c>
      <c r="F120" s="26">
        <v>1907</v>
      </c>
      <c r="G120" s="26">
        <v>1248</v>
      </c>
      <c r="H120" s="26">
        <v>905</v>
      </c>
      <c r="I120" s="27">
        <v>54770</v>
      </c>
      <c r="J120" s="16">
        <f t="shared" si="4"/>
        <v>5880</v>
      </c>
      <c r="K120" s="12">
        <f t="shared" si="5"/>
        <v>4060</v>
      </c>
      <c r="L120" s="12">
        <f t="shared" si="6"/>
        <v>9940</v>
      </c>
      <c r="M120" s="13">
        <f t="shared" si="7"/>
        <v>18.148621508124883</v>
      </c>
    </row>
    <row r="121" spans="2:13" ht="16.5">
      <c r="B121" s="46"/>
      <c r="C121" s="14" t="s">
        <v>45</v>
      </c>
      <c r="D121" s="10">
        <v>4040</v>
      </c>
      <c r="E121" s="10">
        <v>2582</v>
      </c>
      <c r="F121" s="10">
        <v>2417</v>
      </c>
      <c r="G121" s="10">
        <v>1831</v>
      </c>
      <c r="H121" s="10">
        <v>1918</v>
      </c>
      <c r="I121" s="11">
        <v>58068</v>
      </c>
      <c r="J121" s="16">
        <f t="shared" si="4"/>
        <v>6622</v>
      </c>
      <c r="K121" s="12">
        <f t="shared" si="5"/>
        <v>6166</v>
      </c>
      <c r="L121" s="12">
        <f t="shared" si="6"/>
        <v>12788</v>
      </c>
      <c r="M121" s="13">
        <f t="shared" si="7"/>
        <v>22.022456430391955</v>
      </c>
    </row>
    <row r="122" spans="2:13" ht="18" thickBot="1">
      <c r="B122" s="47"/>
      <c r="C122" s="28" t="s">
        <v>46</v>
      </c>
      <c r="D122" s="29">
        <v>7668</v>
      </c>
      <c r="E122" s="29">
        <v>4834</v>
      </c>
      <c r="F122" s="29">
        <v>4324</v>
      </c>
      <c r="G122" s="29">
        <v>3079</v>
      </c>
      <c r="H122" s="29">
        <v>2823</v>
      </c>
      <c r="I122" s="30">
        <v>112838</v>
      </c>
      <c r="J122" s="31">
        <f t="shared" si="4"/>
        <v>12502</v>
      </c>
      <c r="K122" s="32">
        <f t="shared" si="5"/>
        <v>10226</v>
      </c>
      <c r="L122" s="32">
        <f t="shared" si="6"/>
        <v>22728</v>
      </c>
      <c r="M122" s="33">
        <f t="shared" si="7"/>
        <v>20.14215069391517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79</v>
      </c>
      <c r="F1" s="3"/>
      <c r="L1" s="4">
        <f>M122</f>
        <v>20.20166189264209</v>
      </c>
      <c r="M1" s="5" t="s">
        <v>60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51</v>
      </c>
      <c r="K5" s="8" t="s">
        <v>52</v>
      </c>
      <c r="L5" s="8" t="s">
        <v>53</v>
      </c>
      <c r="M5" s="43"/>
    </row>
    <row r="6" spans="2:13" ht="16.5">
      <c r="B6" s="40" t="s">
        <v>6</v>
      </c>
      <c r="C6" s="9" t="s">
        <v>5</v>
      </c>
      <c r="D6" s="10">
        <v>77</v>
      </c>
      <c r="E6" s="10">
        <v>49</v>
      </c>
      <c r="F6" s="10">
        <v>36</v>
      </c>
      <c r="G6" s="10">
        <v>22</v>
      </c>
      <c r="H6" s="10">
        <v>19</v>
      </c>
      <c r="I6" s="11">
        <v>1096</v>
      </c>
      <c r="J6" s="12">
        <f aca="true" t="shared" si="0" ref="J6:J69">SUM(D6:E6)</f>
        <v>126</v>
      </c>
      <c r="K6" s="12">
        <f aca="true" t="shared" si="1" ref="K6:K69">SUM(F6:H6)</f>
        <v>77</v>
      </c>
      <c r="L6" s="12">
        <f aca="true" t="shared" si="2" ref="L6:L69">SUM(D6:H6)</f>
        <v>203</v>
      </c>
      <c r="M6" s="13">
        <f aca="true" t="shared" si="3" ref="M6:M69">L6/I6*100</f>
        <v>18.52189781021898</v>
      </c>
    </row>
    <row r="7" spans="2:13" ht="16.5">
      <c r="B7" s="40"/>
      <c r="C7" s="14" t="s">
        <v>7</v>
      </c>
      <c r="D7" s="10">
        <v>72</v>
      </c>
      <c r="E7" s="10">
        <v>47</v>
      </c>
      <c r="F7" s="10">
        <v>44</v>
      </c>
      <c r="G7" s="10">
        <v>48</v>
      </c>
      <c r="H7" s="10">
        <v>55</v>
      </c>
      <c r="I7" s="11">
        <v>1051</v>
      </c>
      <c r="J7" s="12">
        <f t="shared" si="0"/>
        <v>119</v>
      </c>
      <c r="K7" s="12">
        <f t="shared" si="1"/>
        <v>147</v>
      </c>
      <c r="L7" s="12">
        <f t="shared" si="2"/>
        <v>266</v>
      </c>
      <c r="M7" s="13">
        <f t="shared" si="3"/>
        <v>25.309229305423408</v>
      </c>
    </row>
    <row r="8" spans="2:13" ht="16.5">
      <c r="B8" s="41"/>
      <c r="C8" s="14" t="s">
        <v>8</v>
      </c>
      <c r="D8" s="10">
        <v>149</v>
      </c>
      <c r="E8" s="10">
        <v>96</v>
      </c>
      <c r="F8" s="10">
        <v>80</v>
      </c>
      <c r="G8" s="10">
        <v>70</v>
      </c>
      <c r="H8" s="10">
        <v>74</v>
      </c>
      <c r="I8" s="11">
        <v>2147</v>
      </c>
      <c r="J8" s="12">
        <f t="shared" si="0"/>
        <v>245</v>
      </c>
      <c r="K8" s="12">
        <f t="shared" si="1"/>
        <v>224</v>
      </c>
      <c r="L8" s="12">
        <f t="shared" si="2"/>
        <v>469</v>
      </c>
      <c r="M8" s="13">
        <f t="shared" si="3"/>
        <v>21.844434094084768</v>
      </c>
    </row>
    <row r="9" spans="2:13" ht="16.5">
      <c r="B9" s="39" t="s">
        <v>9</v>
      </c>
      <c r="C9" s="14" t="s">
        <v>5</v>
      </c>
      <c r="D9" s="10">
        <v>133</v>
      </c>
      <c r="E9" s="10">
        <v>72</v>
      </c>
      <c r="F9" s="10">
        <v>66</v>
      </c>
      <c r="G9" s="10">
        <v>32</v>
      </c>
      <c r="H9" s="10">
        <v>25</v>
      </c>
      <c r="I9" s="11">
        <v>2219</v>
      </c>
      <c r="J9" s="12">
        <f t="shared" si="0"/>
        <v>205</v>
      </c>
      <c r="K9" s="12">
        <f t="shared" si="1"/>
        <v>123</v>
      </c>
      <c r="L9" s="12">
        <f t="shared" si="2"/>
        <v>328</v>
      </c>
      <c r="M9" s="13">
        <f t="shared" si="3"/>
        <v>14.781433077963047</v>
      </c>
    </row>
    <row r="10" spans="2:13" ht="16.5">
      <c r="B10" s="40"/>
      <c r="C10" s="14" t="s">
        <v>7</v>
      </c>
      <c r="D10" s="10">
        <v>129</v>
      </c>
      <c r="E10" s="10">
        <v>74</v>
      </c>
      <c r="F10" s="10">
        <v>56</v>
      </c>
      <c r="G10" s="10">
        <v>73</v>
      </c>
      <c r="H10" s="10">
        <v>51</v>
      </c>
      <c r="I10" s="11">
        <v>2324</v>
      </c>
      <c r="J10" s="12">
        <f t="shared" si="0"/>
        <v>203</v>
      </c>
      <c r="K10" s="12">
        <f t="shared" si="1"/>
        <v>180</v>
      </c>
      <c r="L10" s="12">
        <f t="shared" si="2"/>
        <v>383</v>
      </c>
      <c r="M10" s="13">
        <f t="shared" si="3"/>
        <v>16.480206540447504</v>
      </c>
    </row>
    <row r="11" spans="2:13" ht="16.5">
      <c r="B11" s="41"/>
      <c r="C11" s="14" t="s">
        <v>8</v>
      </c>
      <c r="D11" s="10">
        <v>262</v>
      </c>
      <c r="E11" s="10">
        <v>146</v>
      </c>
      <c r="F11" s="10">
        <v>122</v>
      </c>
      <c r="G11" s="10">
        <v>105</v>
      </c>
      <c r="H11" s="10">
        <v>76</v>
      </c>
      <c r="I11" s="11">
        <v>4543</v>
      </c>
      <c r="J11" s="12">
        <f t="shared" si="0"/>
        <v>408</v>
      </c>
      <c r="K11" s="12">
        <f t="shared" si="1"/>
        <v>303</v>
      </c>
      <c r="L11" s="12">
        <f t="shared" si="2"/>
        <v>711</v>
      </c>
      <c r="M11" s="13">
        <f t="shared" si="3"/>
        <v>15.650451243671581</v>
      </c>
    </row>
    <row r="12" spans="2:13" ht="16.5">
      <c r="B12" s="39" t="s">
        <v>10</v>
      </c>
      <c r="C12" s="14" t="s">
        <v>5</v>
      </c>
      <c r="D12" s="10">
        <v>147</v>
      </c>
      <c r="E12" s="10">
        <v>71</v>
      </c>
      <c r="F12" s="10">
        <v>46</v>
      </c>
      <c r="G12" s="10">
        <v>30</v>
      </c>
      <c r="H12" s="10">
        <v>20</v>
      </c>
      <c r="I12" s="11">
        <v>2136</v>
      </c>
      <c r="J12" s="12">
        <f t="shared" si="0"/>
        <v>218</v>
      </c>
      <c r="K12" s="12">
        <f t="shared" si="1"/>
        <v>96</v>
      </c>
      <c r="L12" s="12">
        <f t="shared" si="2"/>
        <v>314</v>
      </c>
      <c r="M12" s="13">
        <f t="shared" si="3"/>
        <v>14.700374531835205</v>
      </c>
    </row>
    <row r="13" spans="2:13" ht="16.5">
      <c r="B13" s="40"/>
      <c r="C13" s="14" t="s">
        <v>7</v>
      </c>
      <c r="D13" s="10">
        <v>142</v>
      </c>
      <c r="E13" s="10">
        <v>68</v>
      </c>
      <c r="F13" s="10">
        <v>70</v>
      </c>
      <c r="G13" s="10">
        <v>33</v>
      </c>
      <c r="H13" s="10">
        <v>50</v>
      </c>
      <c r="I13" s="11">
        <v>2210</v>
      </c>
      <c r="J13" s="12">
        <f t="shared" si="0"/>
        <v>210</v>
      </c>
      <c r="K13" s="12">
        <f t="shared" si="1"/>
        <v>153</v>
      </c>
      <c r="L13" s="12">
        <f t="shared" si="2"/>
        <v>363</v>
      </c>
      <c r="M13" s="13">
        <f t="shared" si="3"/>
        <v>16.425339366515836</v>
      </c>
    </row>
    <row r="14" spans="2:13" ht="16.5">
      <c r="B14" s="41"/>
      <c r="C14" s="14" t="s">
        <v>8</v>
      </c>
      <c r="D14" s="10">
        <v>289</v>
      </c>
      <c r="E14" s="10">
        <v>139</v>
      </c>
      <c r="F14" s="10">
        <v>116</v>
      </c>
      <c r="G14" s="10">
        <v>63</v>
      </c>
      <c r="H14" s="10">
        <v>70</v>
      </c>
      <c r="I14" s="11">
        <v>4346</v>
      </c>
      <c r="J14" s="12">
        <f t="shared" si="0"/>
        <v>428</v>
      </c>
      <c r="K14" s="12">
        <f t="shared" si="1"/>
        <v>249</v>
      </c>
      <c r="L14" s="12">
        <f t="shared" si="2"/>
        <v>677</v>
      </c>
      <c r="M14" s="13">
        <f t="shared" si="3"/>
        <v>15.577542567878508</v>
      </c>
    </row>
    <row r="15" spans="2:13" ht="16.5">
      <c r="B15" s="39" t="s">
        <v>11</v>
      </c>
      <c r="C15" s="14" t="s">
        <v>5</v>
      </c>
      <c r="D15" s="10">
        <v>133</v>
      </c>
      <c r="E15" s="10">
        <v>79</v>
      </c>
      <c r="F15" s="10">
        <v>68</v>
      </c>
      <c r="G15" s="10">
        <v>32</v>
      </c>
      <c r="H15" s="10">
        <v>40</v>
      </c>
      <c r="I15" s="11">
        <v>2641</v>
      </c>
      <c r="J15" s="12">
        <f t="shared" si="0"/>
        <v>212</v>
      </c>
      <c r="K15" s="12">
        <f t="shared" si="1"/>
        <v>140</v>
      </c>
      <c r="L15" s="12">
        <f t="shared" si="2"/>
        <v>352</v>
      </c>
      <c r="M15" s="13">
        <f t="shared" si="3"/>
        <v>13.328284740628549</v>
      </c>
    </row>
    <row r="16" spans="2:13" ht="16.5">
      <c r="B16" s="40"/>
      <c r="C16" s="14" t="s">
        <v>7</v>
      </c>
      <c r="D16" s="10">
        <v>164</v>
      </c>
      <c r="E16" s="10">
        <v>105</v>
      </c>
      <c r="F16" s="10">
        <v>91</v>
      </c>
      <c r="G16" s="10">
        <v>91</v>
      </c>
      <c r="H16" s="10">
        <v>94</v>
      </c>
      <c r="I16" s="11">
        <v>2975</v>
      </c>
      <c r="J16" s="12">
        <f t="shared" si="0"/>
        <v>269</v>
      </c>
      <c r="K16" s="12">
        <f t="shared" si="1"/>
        <v>276</v>
      </c>
      <c r="L16" s="12">
        <f t="shared" si="2"/>
        <v>545</v>
      </c>
      <c r="M16" s="13">
        <f t="shared" si="3"/>
        <v>18.319327731092436</v>
      </c>
    </row>
    <row r="17" spans="2:13" ht="16.5">
      <c r="B17" s="41"/>
      <c r="C17" s="14" t="s">
        <v>8</v>
      </c>
      <c r="D17" s="10">
        <v>297</v>
      </c>
      <c r="E17" s="10">
        <v>184</v>
      </c>
      <c r="F17" s="10">
        <v>159</v>
      </c>
      <c r="G17" s="10">
        <v>123</v>
      </c>
      <c r="H17" s="10">
        <v>134</v>
      </c>
      <c r="I17" s="11">
        <v>5616</v>
      </c>
      <c r="J17" s="12">
        <f t="shared" si="0"/>
        <v>481</v>
      </c>
      <c r="K17" s="12">
        <f t="shared" si="1"/>
        <v>416</v>
      </c>
      <c r="L17" s="12">
        <f t="shared" si="2"/>
        <v>897</v>
      </c>
      <c r="M17" s="13">
        <f t="shared" si="3"/>
        <v>15.972222222222221</v>
      </c>
    </row>
    <row r="18" spans="2:13" ht="16.5">
      <c r="B18" s="39" t="s">
        <v>12</v>
      </c>
      <c r="C18" s="14" t="s">
        <v>5</v>
      </c>
      <c r="D18" s="10">
        <v>55</v>
      </c>
      <c r="E18" s="10">
        <v>23</v>
      </c>
      <c r="F18" s="10">
        <v>23</v>
      </c>
      <c r="G18" s="10">
        <v>19</v>
      </c>
      <c r="H18" s="10">
        <v>19</v>
      </c>
      <c r="I18" s="11">
        <v>1116</v>
      </c>
      <c r="J18" s="12">
        <f t="shared" si="0"/>
        <v>78</v>
      </c>
      <c r="K18" s="12">
        <f t="shared" si="1"/>
        <v>61</v>
      </c>
      <c r="L18" s="12">
        <f t="shared" si="2"/>
        <v>139</v>
      </c>
      <c r="M18" s="13">
        <f t="shared" si="3"/>
        <v>12.455197132616487</v>
      </c>
    </row>
    <row r="19" spans="2:13" ht="16.5">
      <c r="B19" s="40"/>
      <c r="C19" s="14" t="s">
        <v>7</v>
      </c>
      <c r="D19" s="10">
        <v>51</v>
      </c>
      <c r="E19" s="10">
        <v>29</v>
      </c>
      <c r="F19" s="10">
        <v>20</v>
      </c>
      <c r="G19" s="10">
        <v>19</v>
      </c>
      <c r="H19" s="10">
        <v>30</v>
      </c>
      <c r="I19" s="11">
        <v>1180</v>
      </c>
      <c r="J19" s="12">
        <f t="shared" si="0"/>
        <v>80</v>
      </c>
      <c r="K19" s="12">
        <f t="shared" si="1"/>
        <v>69</v>
      </c>
      <c r="L19" s="12">
        <f t="shared" si="2"/>
        <v>149</v>
      </c>
      <c r="M19" s="13">
        <f t="shared" si="3"/>
        <v>12.627118644067798</v>
      </c>
    </row>
    <row r="20" spans="2:13" ht="16.5">
      <c r="B20" s="41"/>
      <c r="C20" s="14" t="s">
        <v>8</v>
      </c>
      <c r="D20" s="10">
        <v>106</v>
      </c>
      <c r="E20" s="10">
        <v>52</v>
      </c>
      <c r="F20" s="10">
        <v>43</v>
      </c>
      <c r="G20" s="10">
        <v>38</v>
      </c>
      <c r="H20" s="10">
        <v>49</v>
      </c>
      <c r="I20" s="11">
        <v>2296</v>
      </c>
      <c r="J20" s="12">
        <f t="shared" si="0"/>
        <v>158</v>
      </c>
      <c r="K20" s="12">
        <f t="shared" si="1"/>
        <v>130</v>
      </c>
      <c r="L20" s="12">
        <f t="shared" si="2"/>
        <v>288</v>
      </c>
      <c r="M20" s="13">
        <f t="shared" si="3"/>
        <v>12.543554006968641</v>
      </c>
    </row>
    <row r="21" spans="2:13" ht="16.5">
      <c r="B21" s="39" t="s">
        <v>13</v>
      </c>
      <c r="C21" s="14" t="s">
        <v>5</v>
      </c>
      <c r="D21" s="10">
        <v>208</v>
      </c>
      <c r="E21" s="10">
        <v>123</v>
      </c>
      <c r="F21" s="10">
        <v>88</v>
      </c>
      <c r="G21" s="10">
        <v>49</v>
      </c>
      <c r="H21" s="10">
        <v>25</v>
      </c>
      <c r="I21" s="11">
        <v>3100</v>
      </c>
      <c r="J21" s="12">
        <f t="shared" si="0"/>
        <v>331</v>
      </c>
      <c r="K21" s="12">
        <f t="shared" si="1"/>
        <v>162</v>
      </c>
      <c r="L21" s="12">
        <f t="shared" si="2"/>
        <v>493</v>
      </c>
      <c r="M21" s="13">
        <f t="shared" si="3"/>
        <v>15.903225806451612</v>
      </c>
    </row>
    <row r="22" spans="2:13" ht="16.5">
      <c r="B22" s="40"/>
      <c r="C22" s="14" t="s">
        <v>7</v>
      </c>
      <c r="D22" s="10">
        <v>199</v>
      </c>
      <c r="E22" s="10">
        <v>155</v>
      </c>
      <c r="F22" s="10">
        <v>111</v>
      </c>
      <c r="G22" s="10">
        <v>66</v>
      </c>
      <c r="H22" s="10">
        <v>69</v>
      </c>
      <c r="I22" s="11">
        <v>3295</v>
      </c>
      <c r="J22" s="12">
        <f t="shared" si="0"/>
        <v>354</v>
      </c>
      <c r="K22" s="12">
        <f t="shared" si="1"/>
        <v>246</v>
      </c>
      <c r="L22" s="12">
        <f t="shared" si="2"/>
        <v>600</v>
      </c>
      <c r="M22" s="13">
        <f t="shared" si="3"/>
        <v>18.209408194233685</v>
      </c>
    </row>
    <row r="23" spans="2:13" ht="16.5">
      <c r="B23" s="41"/>
      <c r="C23" s="14" t="s">
        <v>8</v>
      </c>
      <c r="D23" s="10">
        <v>407</v>
      </c>
      <c r="E23" s="10">
        <v>278</v>
      </c>
      <c r="F23" s="10">
        <v>199</v>
      </c>
      <c r="G23" s="10">
        <v>115</v>
      </c>
      <c r="H23" s="10">
        <v>94</v>
      </c>
      <c r="I23" s="11">
        <v>6395</v>
      </c>
      <c r="J23" s="12">
        <f t="shared" si="0"/>
        <v>685</v>
      </c>
      <c r="K23" s="12">
        <f t="shared" si="1"/>
        <v>408</v>
      </c>
      <c r="L23" s="12">
        <f t="shared" si="2"/>
        <v>1093</v>
      </c>
      <c r="M23" s="13">
        <f t="shared" si="3"/>
        <v>17.09147771696638</v>
      </c>
    </row>
    <row r="24" spans="2:13" ht="16.5">
      <c r="B24" s="39" t="s">
        <v>14</v>
      </c>
      <c r="C24" s="14" t="s">
        <v>5</v>
      </c>
      <c r="D24" s="10">
        <v>132</v>
      </c>
      <c r="E24" s="10">
        <v>76</v>
      </c>
      <c r="F24" s="10">
        <v>70</v>
      </c>
      <c r="G24" s="10">
        <v>43</v>
      </c>
      <c r="H24" s="10">
        <v>40</v>
      </c>
      <c r="I24" s="11">
        <v>1936</v>
      </c>
      <c r="J24" s="12">
        <f t="shared" si="0"/>
        <v>208</v>
      </c>
      <c r="K24" s="12">
        <f t="shared" si="1"/>
        <v>153</v>
      </c>
      <c r="L24" s="12">
        <f t="shared" si="2"/>
        <v>361</v>
      </c>
      <c r="M24" s="13">
        <f t="shared" si="3"/>
        <v>18.64669421487603</v>
      </c>
    </row>
    <row r="25" spans="2:13" ht="16.5">
      <c r="B25" s="40"/>
      <c r="C25" s="14" t="s">
        <v>7</v>
      </c>
      <c r="D25" s="10">
        <v>140</v>
      </c>
      <c r="E25" s="10">
        <v>108</v>
      </c>
      <c r="F25" s="10">
        <v>93</v>
      </c>
      <c r="G25" s="10">
        <v>70</v>
      </c>
      <c r="H25" s="10">
        <v>76</v>
      </c>
      <c r="I25" s="11">
        <v>2036</v>
      </c>
      <c r="J25" s="12">
        <f t="shared" si="0"/>
        <v>248</v>
      </c>
      <c r="K25" s="12">
        <f t="shared" si="1"/>
        <v>239</v>
      </c>
      <c r="L25" s="12">
        <f t="shared" si="2"/>
        <v>487</v>
      </c>
      <c r="M25" s="13">
        <f t="shared" si="3"/>
        <v>23.91944990176817</v>
      </c>
    </row>
    <row r="26" spans="2:13" ht="16.5">
      <c r="B26" s="41"/>
      <c r="C26" s="14" t="s">
        <v>8</v>
      </c>
      <c r="D26" s="10">
        <v>272</v>
      </c>
      <c r="E26" s="10">
        <v>184</v>
      </c>
      <c r="F26" s="10">
        <v>163</v>
      </c>
      <c r="G26" s="10">
        <v>113</v>
      </c>
      <c r="H26" s="10">
        <v>116</v>
      </c>
      <c r="I26" s="11">
        <v>3972</v>
      </c>
      <c r="J26" s="12">
        <f t="shared" si="0"/>
        <v>456</v>
      </c>
      <c r="K26" s="12">
        <f t="shared" si="1"/>
        <v>392</v>
      </c>
      <c r="L26" s="12">
        <f t="shared" si="2"/>
        <v>848</v>
      </c>
      <c r="M26" s="13">
        <f t="shared" si="3"/>
        <v>21.34944612286002</v>
      </c>
    </row>
    <row r="27" spans="2:13" ht="16.5">
      <c r="B27" s="39" t="s">
        <v>15</v>
      </c>
      <c r="C27" s="14" t="s">
        <v>5</v>
      </c>
      <c r="D27" s="10">
        <v>63</v>
      </c>
      <c r="E27" s="10">
        <v>56</v>
      </c>
      <c r="F27" s="10">
        <v>26</v>
      </c>
      <c r="G27" s="10">
        <v>11</v>
      </c>
      <c r="H27" s="10">
        <v>8</v>
      </c>
      <c r="I27" s="11">
        <v>620</v>
      </c>
      <c r="J27" s="12">
        <f t="shared" si="0"/>
        <v>119</v>
      </c>
      <c r="K27" s="12">
        <f t="shared" si="1"/>
        <v>45</v>
      </c>
      <c r="L27" s="12">
        <f t="shared" si="2"/>
        <v>164</v>
      </c>
      <c r="M27" s="13">
        <f t="shared" si="3"/>
        <v>26.451612903225808</v>
      </c>
    </row>
    <row r="28" spans="2:13" ht="16.5">
      <c r="B28" s="40"/>
      <c r="C28" s="14" t="s">
        <v>7</v>
      </c>
      <c r="D28" s="10">
        <v>77</v>
      </c>
      <c r="E28" s="10">
        <v>36</v>
      </c>
      <c r="F28" s="10">
        <v>34</v>
      </c>
      <c r="G28" s="10">
        <v>18</v>
      </c>
      <c r="H28" s="10">
        <v>16</v>
      </c>
      <c r="I28" s="11">
        <v>689</v>
      </c>
      <c r="J28" s="12">
        <f t="shared" si="0"/>
        <v>113</v>
      </c>
      <c r="K28" s="12">
        <f t="shared" si="1"/>
        <v>68</v>
      </c>
      <c r="L28" s="12">
        <f t="shared" si="2"/>
        <v>181</v>
      </c>
      <c r="M28" s="13">
        <f t="shared" si="3"/>
        <v>26.2699564586357</v>
      </c>
    </row>
    <row r="29" spans="2:13" ht="16.5">
      <c r="B29" s="41"/>
      <c r="C29" s="14" t="s">
        <v>8</v>
      </c>
      <c r="D29" s="10">
        <v>140</v>
      </c>
      <c r="E29" s="10">
        <v>92</v>
      </c>
      <c r="F29" s="10">
        <v>60</v>
      </c>
      <c r="G29" s="10">
        <v>29</v>
      </c>
      <c r="H29" s="10">
        <v>24</v>
      </c>
      <c r="I29" s="11">
        <v>1309</v>
      </c>
      <c r="J29" s="12">
        <f t="shared" si="0"/>
        <v>232</v>
      </c>
      <c r="K29" s="12">
        <f t="shared" si="1"/>
        <v>113</v>
      </c>
      <c r="L29" s="12">
        <f t="shared" si="2"/>
        <v>345</v>
      </c>
      <c r="M29" s="13">
        <f t="shared" si="3"/>
        <v>26.355996944232242</v>
      </c>
    </row>
    <row r="30" spans="2:13" ht="16.5">
      <c r="B30" s="39" t="s">
        <v>16</v>
      </c>
      <c r="C30" s="14" t="s">
        <v>5</v>
      </c>
      <c r="D30" s="10">
        <v>127</v>
      </c>
      <c r="E30" s="10">
        <v>82</v>
      </c>
      <c r="F30" s="10">
        <v>68</v>
      </c>
      <c r="G30" s="10">
        <v>57</v>
      </c>
      <c r="H30" s="10">
        <v>42</v>
      </c>
      <c r="I30" s="11">
        <v>1914</v>
      </c>
      <c r="J30" s="12">
        <f t="shared" si="0"/>
        <v>209</v>
      </c>
      <c r="K30" s="12">
        <f t="shared" si="1"/>
        <v>167</v>
      </c>
      <c r="L30" s="12">
        <f t="shared" si="2"/>
        <v>376</v>
      </c>
      <c r="M30" s="13">
        <f t="shared" si="3"/>
        <v>19.644723092998955</v>
      </c>
    </row>
    <row r="31" spans="2:13" ht="16.5">
      <c r="B31" s="40"/>
      <c r="C31" s="14" t="s">
        <v>7</v>
      </c>
      <c r="D31" s="10">
        <v>148</v>
      </c>
      <c r="E31" s="10">
        <v>79</v>
      </c>
      <c r="F31" s="10">
        <v>95</v>
      </c>
      <c r="G31" s="10">
        <v>85</v>
      </c>
      <c r="H31" s="10">
        <v>60</v>
      </c>
      <c r="I31" s="11">
        <v>2012</v>
      </c>
      <c r="J31" s="12">
        <f t="shared" si="0"/>
        <v>227</v>
      </c>
      <c r="K31" s="12">
        <f t="shared" si="1"/>
        <v>240</v>
      </c>
      <c r="L31" s="12">
        <f t="shared" si="2"/>
        <v>467</v>
      </c>
      <c r="M31" s="13">
        <f t="shared" si="3"/>
        <v>23.210735586481114</v>
      </c>
    </row>
    <row r="32" spans="2:13" ht="16.5">
      <c r="B32" s="41"/>
      <c r="C32" s="14" t="s">
        <v>8</v>
      </c>
      <c r="D32" s="10">
        <v>275</v>
      </c>
      <c r="E32" s="10">
        <v>161</v>
      </c>
      <c r="F32" s="10">
        <v>163</v>
      </c>
      <c r="G32" s="10">
        <v>142</v>
      </c>
      <c r="H32" s="10">
        <v>102</v>
      </c>
      <c r="I32" s="11">
        <v>3926</v>
      </c>
      <c r="J32" s="12">
        <f t="shared" si="0"/>
        <v>436</v>
      </c>
      <c r="K32" s="12">
        <f t="shared" si="1"/>
        <v>407</v>
      </c>
      <c r="L32" s="12">
        <f t="shared" si="2"/>
        <v>843</v>
      </c>
      <c r="M32" s="13">
        <f t="shared" si="3"/>
        <v>21.472236372898625</v>
      </c>
    </row>
    <row r="33" spans="2:13" ht="16.5">
      <c r="B33" s="39" t="s">
        <v>17</v>
      </c>
      <c r="C33" s="14" t="s">
        <v>5</v>
      </c>
      <c r="D33" s="10">
        <v>112</v>
      </c>
      <c r="E33" s="10">
        <v>75</v>
      </c>
      <c r="F33" s="10">
        <v>59</v>
      </c>
      <c r="G33" s="10">
        <v>43</v>
      </c>
      <c r="H33" s="10">
        <v>26</v>
      </c>
      <c r="I33" s="11">
        <v>1567</v>
      </c>
      <c r="J33" s="12">
        <f t="shared" si="0"/>
        <v>187</v>
      </c>
      <c r="K33" s="12">
        <f t="shared" si="1"/>
        <v>128</v>
      </c>
      <c r="L33" s="12">
        <f t="shared" si="2"/>
        <v>315</v>
      </c>
      <c r="M33" s="13">
        <f t="shared" si="3"/>
        <v>20.102105934907467</v>
      </c>
    </row>
    <row r="34" spans="2:13" ht="16.5">
      <c r="B34" s="40"/>
      <c r="C34" s="14" t="s">
        <v>7</v>
      </c>
      <c r="D34" s="10">
        <v>145</v>
      </c>
      <c r="E34" s="10">
        <v>82</v>
      </c>
      <c r="F34" s="10">
        <v>94</v>
      </c>
      <c r="G34" s="10">
        <v>73</v>
      </c>
      <c r="H34" s="10">
        <v>82</v>
      </c>
      <c r="I34" s="11">
        <v>1686</v>
      </c>
      <c r="J34" s="12">
        <f t="shared" si="0"/>
        <v>227</v>
      </c>
      <c r="K34" s="12">
        <f t="shared" si="1"/>
        <v>249</v>
      </c>
      <c r="L34" s="12">
        <f t="shared" si="2"/>
        <v>476</v>
      </c>
      <c r="M34" s="13">
        <f t="shared" si="3"/>
        <v>28.23250296559905</v>
      </c>
    </row>
    <row r="35" spans="2:13" ht="16.5">
      <c r="B35" s="41"/>
      <c r="C35" s="14" t="s">
        <v>8</v>
      </c>
      <c r="D35" s="10">
        <v>257</v>
      </c>
      <c r="E35" s="10">
        <v>157</v>
      </c>
      <c r="F35" s="10">
        <v>153</v>
      </c>
      <c r="G35" s="10">
        <v>116</v>
      </c>
      <c r="H35" s="10">
        <v>108</v>
      </c>
      <c r="I35" s="11">
        <v>3253</v>
      </c>
      <c r="J35" s="12">
        <f t="shared" si="0"/>
        <v>414</v>
      </c>
      <c r="K35" s="12">
        <f t="shared" si="1"/>
        <v>377</v>
      </c>
      <c r="L35" s="12">
        <f t="shared" si="2"/>
        <v>791</v>
      </c>
      <c r="M35" s="13">
        <f t="shared" si="3"/>
        <v>24.31601598524439</v>
      </c>
    </row>
    <row r="36" spans="2:13" ht="16.5">
      <c r="B36" s="39" t="s">
        <v>18</v>
      </c>
      <c r="C36" s="14" t="s">
        <v>5</v>
      </c>
      <c r="D36" s="10">
        <v>59</v>
      </c>
      <c r="E36" s="10">
        <v>36</v>
      </c>
      <c r="F36" s="10">
        <v>43</v>
      </c>
      <c r="G36" s="10">
        <v>30</v>
      </c>
      <c r="H36" s="10">
        <v>23</v>
      </c>
      <c r="I36" s="11">
        <v>624</v>
      </c>
      <c r="J36" s="12">
        <f t="shared" si="0"/>
        <v>95</v>
      </c>
      <c r="K36" s="12">
        <f t="shared" si="1"/>
        <v>96</v>
      </c>
      <c r="L36" s="12">
        <f t="shared" si="2"/>
        <v>191</v>
      </c>
      <c r="M36" s="13">
        <f t="shared" si="3"/>
        <v>30.60897435897436</v>
      </c>
    </row>
    <row r="37" spans="2:13" ht="16.5">
      <c r="B37" s="40"/>
      <c r="C37" s="14" t="s">
        <v>7</v>
      </c>
      <c r="D37" s="10">
        <v>66</v>
      </c>
      <c r="E37" s="10">
        <v>52</v>
      </c>
      <c r="F37" s="10">
        <v>50</v>
      </c>
      <c r="G37" s="10">
        <v>34</v>
      </c>
      <c r="H37" s="10">
        <v>43</v>
      </c>
      <c r="I37" s="11">
        <v>737</v>
      </c>
      <c r="J37" s="12">
        <f t="shared" si="0"/>
        <v>118</v>
      </c>
      <c r="K37" s="12">
        <f t="shared" si="1"/>
        <v>127</v>
      </c>
      <c r="L37" s="12">
        <f t="shared" si="2"/>
        <v>245</v>
      </c>
      <c r="M37" s="13">
        <f t="shared" si="3"/>
        <v>33.242876526458616</v>
      </c>
    </row>
    <row r="38" spans="2:13" ht="16.5">
      <c r="B38" s="41"/>
      <c r="C38" s="14" t="s">
        <v>8</v>
      </c>
      <c r="D38" s="10">
        <v>125</v>
      </c>
      <c r="E38" s="10">
        <v>88</v>
      </c>
      <c r="F38" s="10">
        <v>93</v>
      </c>
      <c r="G38" s="10">
        <v>64</v>
      </c>
      <c r="H38" s="10">
        <v>66</v>
      </c>
      <c r="I38" s="11">
        <v>1361</v>
      </c>
      <c r="J38" s="12">
        <f t="shared" si="0"/>
        <v>213</v>
      </c>
      <c r="K38" s="12">
        <f t="shared" si="1"/>
        <v>223</v>
      </c>
      <c r="L38" s="12">
        <f t="shared" si="2"/>
        <v>436</v>
      </c>
      <c r="M38" s="13">
        <f t="shared" si="3"/>
        <v>32.035268185157975</v>
      </c>
    </row>
    <row r="39" spans="2:13" ht="16.5">
      <c r="B39" s="39" t="s">
        <v>19</v>
      </c>
      <c r="C39" s="14" t="s">
        <v>5</v>
      </c>
      <c r="D39" s="10">
        <v>163</v>
      </c>
      <c r="E39" s="10">
        <v>101</v>
      </c>
      <c r="F39" s="10">
        <v>74</v>
      </c>
      <c r="G39" s="10">
        <v>48</v>
      </c>
      <c r="H39" s="10">
        <v>45</v>
      </c>
      <c r="I39" s="11">
        <v>2582</v>
      </c>
      <c r="J39" s="12">
        <f t="shared" si="0"/>
        <v>264</v>
      </c>
      <c r="K39" s="12">
        <f t="shared" si="1"/>
        <v>167</v>
      </c>
      <c r="L39" s="12">
        <f t="shared" si="2"/>
        <v>431</v>
      </c>
      <c r="M39" s="13">
        <f t="shared" si="3"/>
        <v>16.692486444616573</v>
      </c>
    </row>
    <row r="40" spans="2:13" ht="16.5">
      <c r="B40" s="40"/>
      <c r="C40" s="14" t="s">
        <v>7</v>
      </c>
      <c r="D40" s="10">
        <v>180</v>
      </c>
      <c r="E40" s="10">
        <v>116</v>
      </c>
      <c r="F40" s="10">
        <v>116</v>
      </c>
      <c r="G40" s="10">
        <v>84</v>
      </c>
      <c r="H40" s="10">
        <v>91</v>
      </c>
      <c r="I40" s="11">
        <v>2805</v>
      </c>
      <c r="J40" s="12">
        <f t="shared" si="0"/>
        <v>296</v>
      </c>
      <c r="K40" s="12">
        <f t="shared" si="1"/>
        <v>291</v>
      </c>
      <c r="L40" s="12">
        <f t="shared" si="2"/>
        <v>587</v>
      </c>
      <c r="M40" s="13">
        <f t="shared" si="3"/>
        <v>20.926916221033867</v>
      </c>
    </row>
    <row r="41" spans="2:13" ht="16.5">
      <c r="B41" s="41"/>
      <c r="C41" s="14" t="s">
        <v>8</v>
      </c>
      <c r="D41" s="10">
        <v>343</v>
      </c>
      <c r="E41" s="10">
        <v>217</v>
      </c>
      <c r="F41" s="10">
        <v>190</v>
      </c>
      <c r="G41" s="10">
        <v>132</v>
      </c>
      <c r="H41" s="10">
        <v>136</v>
      </c>
      <c r="I41" s="11">
        <v>5387</v>
      </c>
      <c r="J41" s="12">
        <f t="shared" si="0"/>
        <v>560</v>
      </c>
      <c r="K41" s="12">
        <f t="shared" si="1"/>
        <v>458</v>
      </c>
      <c r="L41" s="12">
        <f t="shared" si="2"/>
        <v>1018</v>
      </c>
      <c r="M41" s="13">
        <f t="shared" si="3"/>
        <v>18.89734546129571</v>
      </c>
    </row>
    <row r="42" spans="2:13" ht="16.5">
      <c r="B42" s="39" t="s">
        <v>20</v>
      </c>
      <c r="C42" s="14" t="s">
        <v>5</v>
      </c>
      <c r="D42" s="10">
        <v>125</v>
      </c>
      <c r="E42" s="10">
        <v>85</v>
      </c>
      <c r="F42" s="10">
        <v>78</v>
      </c>
      <c r="G42" s="10">
        <v>56</v>
      </c>
      <c r="H42" s="10">
        <v>30</v>
      </c>
      <c r="I42" s="11">
        <v>2094</v>
      </c>
      <c r="J42" s="12">
        <f t="shared" si="0"/>
        <v>210</v>
      </c>
      <c r="K42" s="12">
        <f t="shared" si="1"/>
        <v>164</v>
      </c>
      <c r="L42" s="12">
        <f t="shared" si="2"/>
        <v>374</v>
      </c>
      <c r="M42" s="13">
        <f t="shared" si="3"/>
        <v>17.860553963705826</v>
      </c>
    </row>
    <row r="43" spans="2:13" ht="16.5">
      <c r="B43" s="40"/>
      <c r="C43" s="14" t="s">
        <v>7</v>
      </c>
      <c r="D43" s="10">
        <v>172</v>
      </c>
      <c r="E43" s="10">
        <v>114</v>
      </c>
      <c r="F43" s="10">
        <v>103</v>
      </c>
      <c r="G43" s="10">
        <v>82</v>
      </c>
      <c r="H43" s="10">
        <v>80</v>
      </c>
      <c r="I43" s="11">
        <v>2319</v>
      </c>
      <c r="J43" s="12">
        <f t="shared" si="0"/>
        <v>286</v>
      </c>
      <c r="K43" s="12">
        <f t="shared" si="1"/>
        <v>265</v>
      </c>
      <c r="L43" s="12">
        <f t="shared" si="2"/>
        <v>551</v>
      </c>
      <c r="M43" s="13">
        <f t="shared" si="3"/>
        <v>23.76024148339802</v>
      </c>
    </row>
    <row r="44" spans="2:13" ht="16.5">
      <c r="B44" s="41"/>
      <c r="C44" s="14" t="s">
        <v>8</v>
      </c>
      <c r="D44" s="10">
        <v>297</v>
      </c>
      <c r="E44" s="10">
        <v>199</v>
      </c>
      <c r="F44" s="10">
        <v>181</v>
      </c>
      <c r="G44" s="10">
        <v>138</v>
      </c>
      <c r="H44" s="10">
        <v>110</v>
      </c>
      <c r="I44" s="11">
        <v>4413</v>
      </c>
      <c r="J44" s="12">
        <f t="shared" si="0"/>
        <v>496</v>
      </c>
      <c r="K44" s="12">
        <f t="shared" si="1"/>
        <v>429</v>
      </c>
      <c r="L44" s="12">
        <f t="shared" si="2"/>
        <v>925</v>
      </c>
      <c r="M44" s="13">
        <f t="shared" si="3"/>
        <v>20.960797643326533</v>
      </c>
    </row>
    <row r="45" spans="2:13" ht="16.5">
      <c r="B45" s="39" t="s">
        <v>21</v>
      </c>
      <c r="C45" s="14" t="s">
        <v>5</v>
      </c>
      <c r="D45" s="10">
        <v>97</v>
      </c>
      <c r="E45" s="10">
        <v>67</v>
      </c>
      <c r="F45" s="10">
        <v>55</v>
      </c>
      <c r="G45" s="10">
        <v>37</v>
      </c>
      <c r="H45" s="10">
        <v>19</v>
      </c>
      <c r="I45" s="11">
        <v>1413</v>
      </c>
      <c r="J45" s="12">
        <f t="shared" si="0"/>
        <v>164</v>
      </c>
      <c r="K45" s="12">
        <f t="shared" si="1"/>
        <v>111</v>
      </c>
      <c r="L45" s="12">
        <f t="shared" si="2"/>
        <v>275</v>
      </c>
      <c r="M45" s="13">
        <f t="shared" si="3"/>
        <v>19.4621372965322</v>
      </c>
    </row>
    <row r="46" spans="2:13" ht="16.5">
      <c r="B46" s="40"/>
      <c r="C46" s="14" t="s">
        <v>7</v>
      </c>
      <c r="D46" s="10">
        <v>85</v>
      </c>
      <c r="E46" s="10">
        <v>76</v>
      </c>
      <c r="F46" s="10">
        <v>72</v>
      </c>
      <c r="G46" s="10">
        <v>41</v>
      </c>
      <c r="H46" s="10">
        <v>41</v>
      </c>
      <c r="I46" s="11">
        <v>1572</v>
      </c>
      <c r="J46" s="12">
        <f t="shared" si="0"/>
        <v>161</v>
      </c>
      <c r="K46" s="12">
        <f t="shared" si="1"/>
        <v>154</v>
      </c>
      <c r="L46" s="12">
        <f t="shared" si="2"/>
        <v>315</v>
      </c>
      <c r="M46" s="13">
        <f t="shared" si="3"/>
        <v>20.0381679389313</v>
      </c>
    </row>
    <row r="47" spans="2:13" ht="16.5">
      <c r="B47" s="41"/>
      <c r="C47" s="14" t="s">
        <v>8</v>
      </c>
      <c r="D47" s="10">
        <v>182</v>
      </c>
      <c r="E47" s="10">
        <v>143</v>
      </c>
      <c r="F47" s="10">
        <v>127</v>
      </c>
      <c r="G47" s="10">
        <v>78</v>
      </c>
      <c r="H47" s="10">
        <v>60</v>
      </c>
      <c r="I47" s="11">
        <v>2985</v>
      </c>
      <c r="J47" s="12">
        <f t="shared" si="0"/>
        <v>325</v>
      </c>
      <c r="K47" s="12">
        <f t="shared" si="1"/>
        <v>265</v>
      </c>
      <c r="L47" s="12">
        <f t="shared" si="2"/>
        <v>590</v>
      </c>
      <c r="M47" s="13">
        <f t="shared" si="3"/>
        <v>19.765494137353436</v>
      </c>
    </row>
    <row r="48" spans="2:13" ht="16.5">
      <c r="B48" s="39" t="s">
        <v>22</v>
      </c>
      <c r="C48" s="14" t="s">
        <v>5</v>
      </c>
      <c r="D48" s="10">
        <v>68</v>
      </c>
      <c r="E48" s="10">
        <v>40</v>
      </c>
      <c r="F48" s="10">
        <v>32</v>
      </c>
      <c r="G48" s="10">
        <v>25</v>
      </c>
      <c r="H48" s="10">
        <v>19</v>
      </c>
      <c r="I48" s="11">
        <v>1397</v>
      </c>
      <c r="J48" s="12">
        <f t="shared" si="0"/>
        <v>108</v>
      </c>
      <c r="K48" s="12">
        <f t="shared" si="1"/>
        <v>76</v>
      </c>
      <c r="L48" s="12">
        <f t="shared" si="2"/>
        <v>184</v>
      </c>
      <c r="M48" s="13">
        <f t="shared" si="3"/>
        <v>13.171080887616322</v>
      </c>
    </row>
    <row r="49" spans="2:13" ht="16.5">
      <c r="B49" s="40"/>
      <c r="C49" s="14" t="s">
        <v>7</v>
      </c>
      <c r="D49" s="10">
        <v>76</v>
      </c>
      <c r="E49" s="10">
        <v>40</v>
      </c>
      <c r="F49" s="10">
        <v>35</v>
      </c>
      <c r="G49" s="10">
        <v>40</v>
      </c>
      <c r="H49" s="10">
        <v>31</v>
      </c>
      <c r="I49" s="11">
        <v>1397</v>
      </c>
      <c r="J49" s="12">
        <f t="shared" si="0"/>
        <v>116</v>
      </c>
      <c r="K49" s="12">
        <f t="shared" si="1"/>
        <v>106</v>
      </c>
      <c r="L49" s="12">
        <f t="shared" si="2"/>
        <v>222</v>
      </c>
      <c r="M49" s="13">
        <f t="shared" si="3"/>
        <v>15.891195418754474</v>
      </c>
    </row>
    <row r="50" spans="2:13" ht="16.5">
      <c r="B50" s="41"/>
      <c r="C50" s="14" t="s">
        <v>8</v>
      </c>
      <c r="D50" s="10">
        <v>144</v>
      </c>
      <c r="E50" s="10">
        <v>80</v>
      </c>
      <c r="F50" s="10">
        <v>67</v>
      </c>
      <c r="G50" s="10">
        <v>65</v>
      </c>
      <c r="H50" s="10">
        <v>50</v>
      </c>
      <c r="I50" s="11">
        <v>2794</v>
      </c>
      <c r="J50" s="12">
        <f t="shared" si="0"/>
        <v>224</v>
      </c>
      <c r="K50" s="12">
        <f t="shared" si="1"/>
        <v>182</v>
      </c>
      <c r="L50" s="12">
        <f t="shared" si="2"/>
        <v>406</v>
      </c>
      <c r="M50" s="13">
        <f t="shared" si="3"/>
        <v>14.531138153185397</v>
      </c>
    </row>
    <row r="51" spans="2:13" ht="16.5">
      <c r="B51" s="39" t="s">
        <v>23</v>
      </c>
      <c r="C51" s="14" t="s">
        <v>5</v>
      </c>
      <c r="D51" s="10">
        <v>59</v>
      </c>
      <c r="E51" s="10">
        <v>52</v>
      </c>
      <c r="F51" s="10">
        <v>40</v>
      </c>
      <c r="G51" s="10">
        <v>45</v>
      </c>
      <c r="H51" s="10">
        <v>38</v>
      </c>
      <c r="I51" s="11">
        <v>786</v>
      </c>
      <c r="J51" s="12">
        <f t="shared" si="0"/>
        <v>111</v>
      </c>
      <c r="K51" s="12">
        <f t="shared" si="1"/>
        <v>123</v>
      </c>
      <c r="L51" s="12">
        <f t="shared" si="2"/>
        <v>234</v>
      </c>
      <c r="M51" s="13">
        <f t="shared" si="3"/>
        <v>29.770992366412212</v>
      </c>
    </row>
    <row r="52" spans="2:13" ht="16.5">
      <c r="B52" s="40"/>
      <c r="C52" s="14" t="s">
        <v>7</v>
      </c>
      <c r="D52" s="10">
        <v>73</v>
      </c>
      <c r="E52" s="10">
        <v>58</v>
      </c>
      <c r="F52" s="10">
        <v>61</v>
      </c>
      <c r="G52" s="10">
        <v>65</v>
      </c>
      <c r="H52" s="10">
        <v>77</v>
      </c>
      <c r="I52" s="11">
        <v>920</v>
      </c>
      <c r="J52" s="12">
        <f t="shared" si="0"/>
        <v>131</v>
      </c>
      <c r="K52" s="12">
        <f t="shared" si="1"/>
        <v>203</v>
      </c>
      <c r="L52" s="12">
        <f t="shared" si="2"/>
        <v>334</v>
      </c>
      <c r="M52" s="13">
        <f t="shared" si="3"/>
        <v>36.30434782608696</v>
      </c>
    </row>
    <row r="53" spans="2:13" ht="16.5">
      <c r="B53" s="41"/>
      <c r="C53" s="14" t="s">
        <v>8</v>
      </c>
      <c r="D53" s="10">
        <v>132</v>
      </c>
      <c r="E53" s="10">
        <v>110</v>
      </c>
      <c r="F53" s="10">
        <v>101</v>
      </c>
      <c r="G53" s="10">
        <v>110</v>
      </c>
      <c r="H53" s="10">
        <v>115</v>
      </c>
      <c r="I53" s="11">
        <v>1706</v>
      </c>
      <c r="J53" s="12">
        <f t="shared" si="0"/>
        <v>242</v>
      </c>
      <c r="K53" s="12">
        <f t="shared" si="1"/>
        <v>326</v>
      </c>
      <c r="L53" s="12">
        <f t="shared" si="2"/>
        <v>568</v>
      </c>
      <c r="M53" s="13">
        <f t="shared" si="3"/>
        <v>33.29425556858148</v>
      </c>
    </row>
    <row r="54" spans="2:13" ht="16.5">
      <c r="B54" s="39" t="s">
        <v>24</v>
      </c>
      <c r="C54" s="14" t="s">
        <v>5</v>
      </c>
      <c r="D54" s="10">
        <v>70</v>
      </c>
      <c r="E54" s="10">
        <v>45</v>
      </c>
      <c r="F54" s="10">
        <v>54</v>
      </c>
      <c r="G54" s="10">
        <v>26</v>
      </c>
      <c r="H54" s="10">
        <v>23</v>
      </c>
      <c r="I54" s="11">
        <v>979</v>
      </c>
      <c r="J54" s="12">
        <f t="shared" si="0"/>
        <v>115</v>
      </c>
      <c r="K54" s="12">
        <f t="shared" si="1"/>
        <v>103</v>
      </c>
      <c r="L54" s="12">
        <f t="shared" si="2"/>
        <v>218</v>
      </c>
      <c r="M54" s="13">
        <f t="shared" si="3"/>
        <v>22.26762002042901</v>
      </c>
    </row>
    <row r="55" spans="2:13" ht="16.5">
      <c r="B55" s="40"/>
      <c r="C55" s="14" t="s">
        <v>7</v>
      </c>
      <c r="D55" s="10">
        <v>82</v>
      </c>
      <c r="E55" s="10">
        <v>63</v>
      </c>
      <c r="F55" s="10">
        <v>64</v>
      </c>
      <c r="G55" s="10">
        <v>53</v>
      </c>
      <c r="H55" s="10">
        <v>72</v>
      </c>
      <c r="I55" s="11">
        <v>1122</v>
      </c>
      <c r="J55" s="12">
        <f t="shared" si="0"/>
        <v>145</v>
      </c>
      <c r="K55" s="12">
        <f t="shared" si="1"/>
        <v>189</v>
      </c>
      <c r="L55" s="12">
        <f t="shared" si="2"/>
        <v>334</v>
      </c>
      <c r="M55" s="13">
        <f t="shared" si="3"/>
        <v>29.76827094474153</v>
      </c>
    </row>
    <row r="56" spans="2:13" ht="16.5">
      <c r="B56" s="41"/>
      <c r="C56" s="14" t="s">
        <v>8</v>
      </c>
      <c r="D56" s="10">
        <v>152</v>
      </c>
      <c r="E56" s="10">
        <v>108</v>
      </c>
      <c r="F56" s="10">
        <v>118</v>
      </c>
      <c r="G56" s="10">
        <v>79</v>
      </c>
      <c r="H56" s="10">
        <v>95</v>
      </c>
      <c r="I56" s="11">
        <v>2101</v>
      </c>
      <c r="J56" s="12">
        <f t="shared" si="0"/>
        <v>260</v>
      </c>
      <c r="K56" s="12">
        <f t="shared" si="1"/>
        <v>292</v>
      </c>
      <c r="L56" s="12">
        <f t="shared" si="2"/>
        <v>552</v>
      </c>
      <c r="M56" s="13">
        <f t="shared" si="3"/>
        <v>26.27320323655402</v>
      </c>
    </row>
    <row r="57" spans="2:13" ht="16.5">
      <c r="B57" s="39" t="s">
        <v>25</v>
      </c>
      <c r="C57" s="14" t="s">
        <v>5</v>
      </c>
      <c r="D57" s="10">
        <v>138</v>
      </c>
      <c r="E57" s="10">
        <v>84</v>
      </c>
      <c r="F57" s="10">
        <v>63</v>
      </c>
      <c r="G57" s="10">
        <v>45</v>
      </c>
      <c r="H57" s="10">
        <v>23</v>
      </c>
      <c r="I57" s="11">
        <v>1712</v>
      </c>
      <c r="J57" s="12">
        <f t="shared" si="0"/>
        <v>222</v>
      </c>
      <c r="K57" s="12">
        <f t="shared" si="1"/>
        <v>131</v>
      </c>
      <c r="L57" s="12">
        <f t="shared" si="2"/>
        <v>353</v>
      </c>
      <c r="M57" s="13">
        <f t="shared" si="3"/>
        <v>20.619158878504674</v>
      </c>
    </row>
    <row r="58" spans="2:13" ht="16.5">
      <c r="B58" s="40"/>
      <c r="C58" s="14" t="s">
        <v>7</v>
      </c>
      <c r="D58" s="10">
        <v>161</v>
      </c>
      <c r="E58" s="10">
        <v>95</v>
      </c>
      <c r="F58" s="10">
        <v>69</v>
      </c>
      <c r="G58" s="10">
        <v>62</v>
      </c>
      <c r="H58" s="10">
        <v>60</v>
      </c>
      <c r="I58" s="11">
        <v>1873</v>
      </c>
      <c r="J58" s="12">
        <f t="shared" si="0"/>
        <v>256</v>
      </c>
      <c r="K58" s="12">
        <f t="shared" si="1"/>
        <v>191</v>
      </c>
      <c r="L58" s="12">
        <f t="shared" si="2"/>
        <v>447</v>
      </c>
      <c r="M58" s="13">
        <f t="shared" si="3"/>
        <v>23.86545648691938</v>
      </c>
    </row>
    <row r="59" spans="2:13" ht="16.5">
      <c r="B59" s="41"/>
      <c r="C59" s="14" t="s">
        <v>8</v>
      </c>
      <c r="D59" s="10">
        <v>299</v>
      </c>
      <c r="E59" s="10">
        <v>179</v>
      </c>
      <c r="F59" s="10">
        <v>132</v>
      </c>
      <c r="G59" s="10">
        <v>107</v>
      </c>
      <c r="H59" s="10">
        <v>83</v>
      </c>
      <c r="I59" s="11">
        <v>3585</v>
      </c>
      <c r="J59" s="12">
        <f t="shared" si="0"/>
        <v>478</v>
      </c>
      <c r="K59" s="12">
        <f t="shared" si="1"/>
        <v>322</v>
      </c>
      <c r="L59" s="12">
        <f t="shared" si="2"/>
        <v>800</v>
      </c>
      <c r="M59" s="13">
        <f t="shared" si="3"/>
        <v>22.315202231520225</v>
      </c>
    </row>
    <row r="60" spans="2:13" ht="16.5">
      <c r="B60" s="39" t="s">
        <v>26</v>
      </c>
      <c r="C60" s="14" t="s">
        <v>5</v>
      </c>
      <c r="D60" s="10">
        <v>162</v>
      </c>
      <c r="E60" s="10">
        <v>85</v>
      </c>
      <c r="F60" s="10">
        <v>93</v>
      </c>
      <c r="G60" s="10">
        <v>70</v>
      </c>
      <c r="H60" s="10">
        <v>39</v>
      </c>
      <c r="I60" s="11">
        <v>2931</v>
      </c>
      <c r="J60" s="12">
        <f t="shared" si="0"/>
        <v>247</v>
      </c>
      <c r="K60" s="12">
        <f t="shared" si="1"/>
        <v>202</v>
      </c>
      <c r="L60" s="12">
        <f t="shared" si="2"/>
        <v>449</v>
      </c>
      <c r="M60" s="13">
        <f t="shared" si="3"/>
        <v>15.31900375298533</v>
      </c>
    </row>
    <row r="61" spans="2:13" ht="16.5">
      <c r="B61" s="40"/>
      <c r="C61" s="14" t="s">
        <v>7</v>
      </c>
      <c r="D61" s="10">
        <v>174</v>
      </c>
      <c r="E61" s="10">
        <v>113</v>
      </c>
      <c r="F61" s="10">
        <v>135</v>
      </c>
      <c r="G61" s="10">
        <v>78</v>
      </c>
      <c r="H61" s="10">
        <v>88</v>
      </c>
      <c r="I61" s="11">
        <v>3215</v>
      </c>
      <c r="J61" s="12">
        <f t="shared" si="0"/>
        <v>287</v>
      </c>
      <c r="K61" s="12">
        <f t="shared" si="1"/>
        <v>301</v>
      </c>
      <c r="L61" s="12">
        <f t="shared" si="2"/>
        <v>588</v>
      </c>
      <c r="M61" s="13">
        <f t="shared" si="3"/>
        <v>18.28926905132193</v>
      </c>
    </row>
    <row r="62" spans="2:13" ht="16.5">
      <c r="B62" s="41"/>
      <c r="C62" s="14" t="s">
        <v>8</v>
      </c>
      <c r="D62" s="10">
        <v>336</v>
      </c>
      <c r="E62" s="10">
        <v>198</v>
      </c>
      <c r="F62" s="10">
        <v>228</v>
      </c>
      <c r="G62" s="10">
        <v>148</v>
      </c>
      <c r="H62" s="10">
        <v>127</v>
      </c>
      <c r="I62" s="11">
        <v>6146</v>
      </c>
      <c r="J62" s="12">
        <f t="shared" si="0"/>
        <v>534</v>
      </c>
      <c r="K62" s="12">
        <f t="shared" si="1"/>
        <v>503</v>
      </c>
      <c r="L62" s="12">
        <f t="shared" si="2"/>
        <v>1037</v>
      </c>
      <c r="M62" s="13">
        <f t="shared" si="3"/>
        <v>16.872762772534983</v>
      </c>
    </row>
    <row r="63" spans="2:13" ht="16.5">
      <c r="B63" s="39" t="s">
        <v>27</v>
      </c>
      <c r="C63" s="14" t="s">
        <v>5</v>
      </c>
      <c r="D63" s="10">
        <v>52</v>
      </c>
      <c r="E63" s="10">
        <v>39</v>
      </c>
      <c r="F63" s="10">
        <v>32</v>
      </c>
      <c r="G63" s="10">
        <v>17</v>
      </c>
      <c r="H63" s="10">
        <v>16</v>
      </c>
      <c r="I63" s="11">
        <v>997</v>
      </c>
      <c r="J63" s="12">
        <f t="shared" si="0"/>
        <v>91</v>
      </c>
      <c r="K63" s="12">
        <f t="shared" si="1"/>
        <v>65</v>
      </c>
      <c r="L63" s="12">
        <f t="shared" si="2"/>
        <v>156</v>
      </c>
      <c r="M63" s="13">
        <f t="shared" si="3"/>
        <v>15.646940822467403</v>
      </c>
    </row>
    <row r="64" spans="2:13" ht="16.5">
      <c r="B64" s="40"/>
      <c r="C64" s="14" t="s">
        <v>7</v>
      </c>
      <c r="D64" s="10">
        <v>60</v>
      </c>
      <c r="E64" s="10">
        <v>49</v>
      </c>
      <c r="F64" s="10">
        <v>39</v>
      </c>
      <c r="G64" s="10">
        <v>28</v>
      </c>
      <c r="H64" s="10">
        <v>44</v>
      </c>
      <c r="I64" s="11">
        <v>976</v>
      </c>
      <c r="J64" s="12">
        <f t="shared" si="0"/>
        <v>109</v>
      </c>
      <c r="K64" s="12">
        <f t="shared" si="1"/>
        <v>111</v>
      </c>
      <c r="L64" s="12">
        <f t="shared" si="2"/>
        <v>220</v>
      </c>
      <c r="M64" s="13">
        <f t="shared" si="3"/>
        <v>22.540983606557376</v>
      </c>
    </row>
    <row r="65" spans="2:13" ht="16.5">
      <c r="B65" s="41"/>
      <c r="C65" s="14" t="s">
        <v>8</v>
      </c>
      <c r="D65" s="10">
        <v>112</v>
      </c>
      <c r="E65" s="10">
        <v>88</v>
      </c>
      <c r="F65" s="10">
        <v>71</v>
      </c>
      <c r="G65" s="10">
        <v>45</v>
      </c>
      <c r="H65" s="10">
        <v>60</v>
      </c>
      <c r="I65" s="11">
        <v>1973</v>
      </c>
      <c r="J65" s="12">
        <f t="shared" si="0"/>
        <v>200</v>
      </c>
      <c r="K65" s="12">
        <f t="shared" si="1"/>
        <v>176</v>
      </c>
      <c r="L65" s="12">
        <f t="shared" si="2"/>
        <v>376</v>
      </c>
      <c r="M65" s="13">
        <f t="shared" si="3"/>
        <v>19.057273188038522</v>
      </c>
    </row>
    <row r="66" spans="2:13" ht="16.5">
      <c r="B66" s="39" t="s">
        <v>28</v>
      </c>
      <c r="C66" s="14" t="s">
        <v>5</v>
      </c>
      <c r="D66" s="10">
        <v>106</v>
      </c>
      <c r="E66" s="10">
        <v>64</v>
      </c>
      <c r="F66" s="10">
        <v>51</v>
      </c>
      <c r="G66" s="10">
        <v>28</v>
      </c>
      <c r="H66" s="10">
        <v>24</v>
      </c>
      <c r="I66" s="11">
        <v>1295</v>
      </c>
      <c r="J66" s="12">
        <f t="shared" si="0"/>
        <v>170</v>
      </c>
      <c r="K66" s="12">
        <f t="shared" si="1"/>
        <v>103</v>
      </c>
      <c r="L66" s="12">
        <f t="shared" si="2"/>
        <v>273</v>
      </c>
      <c r="M66" s="13">
        <f t="shared" si="3"/>
        <v>21.08108108108108</v>
      </c>
    </row>
    <row r="67" spans="2:13" ht="16.5">
      <c r="B67" s="40"/>
      <c r="C67" s="14" t="s">
        <v>7</v>
      </c>
      <c r="D67" s="10">
        <v>111</v>
      </c>
      <c r="E67" s="10">
        <v>63</v>
      </c>
      <c r="F67" s="10">
        <v>63</v>
      </c>
      <c r="G67" s="10">
        <v>49</v>
      </c>
      <c r="H67" s="10">
        <v>49</v>
      </c>
      <c r="I67" s="11">
        <v>1375</v>
      </c>
      <c r="J67" s="12">
        <f t="shared" si="0"/>
        <v>174</v>
      </c>
      <c r="K67" s="12">
        <f t="shared" si="1"/>
        <v>161</v>
      </c>
      <c r="L67" s="12">
        <f t="shared" si="2"/>
        <v>335</v>
      </c>
      <c r="M67" s="13">
        <f t="shared" si="3"/>
        <v>24.363636363636363</v>
      </c>
    </row>
    <row r="68" spans="2:13" ht="16.5">
      <c r="B68" s="41"/>
      <c r="C68" s="14" t="s">
        <v>8</v>
      </c>
      <c r="D68" s="10">
        <v>217</v>
      </c>
      <c r="E68" s="10">
        <v>127</v>
      </c>
      <c r="F68" s="10">
        <v>114</v>
      </c>
      <c r="G68" s="10">
        <v>77</v>
      </c>
      <c r="H68" s="10">
        <v>73</v>
      </c>
      <c r="I68" s="11">
        <v>2670</v>
      </c>
      <c r="J68" s="12">
        <f t="shared" si="0"/>
        <v>344</v>
      </c>
      <c r="K68" s="12">
        <f t="shared" si="1"/>
        <v>264</v>
      </c>
      <c r="L68" s="12">
        <f t="shared" si="2"/>
        <v>608</v>
      </c>
      <c r="M68" s="13">
        <f t="shared" si="3"/>
        <v>22.771535580524343</v>
      </c>
    </row>
    <row r="69" spans="2:13" ht="16.5">
      <c r="B69" s="39" t="s">
        <v>29</v>
      </c>
      <c r="C69" s="14" t="s">
        <v>5</v>
      </c>
      <c r="D69" s="10">
        <v>91</v>
      </c>
      <c r="E69" s="10">
        <v>102</v>
      </c>
      <c r="F69" s="10">
        <v>75</v>
      </c>
      <c r="G69" s="10">
        <v>39</v>
      </c>
      <c r="H69" s="10">
        <v>21</v>
      </c>
      <c r="I69" s="11">
        <v>1859</v>
      </c>
      <c r="J69" s="12">
        <f t="shared" si="0"/>
        <v>193</v>
      </c>
      <c r="K69" s="12">
        <f t="shared" si="1"/>
        <v>135</v>
      </c>
      <c r="L69" s="12">
        <f t="shared" si="2"/>
        <v>328</v>
      </c>
      <c r="M69" s="13">
        <f t="shared" si="3"/>
        <v>17.64389456697149</v>
      </c>
    </row>
    <row r="70" spans="2:13" ht="16.5">
      <c r="B70" s="40"/>
      <c r="C70" s="14" t="s">
        <v>7</v>
      </c>
      <c r="D70" s="10">
        <v>136</v>
      </c>
      <c r="E70" s="10">
        <v>97</v>
      </c>
      <c r="F70" s="10">
        <v>80</v>
      </c>
      <c r="G70" s="10">
        <v>42</v>
      </c>
      <c r="H70" s="10">
        <v>50</v>
      </c>
      <c r="I70" s="11">
        <v>1896</v>
      </c>
      <c r="J70" s="12">
        <f aca="true" t="shared" si="4" ref="J70:J122">SUM(D70:E70)</f>
        <v>233</v>
      </c>
      <c r="K70" s="12">
        <f aca="true" t="shared" si="5" ref="K70:K122">SUM(F70:H70)</f>
        <v>172</v>
      </c>
      <c r="L70" s="12">
        <f aca="true" t="shared" si="6" ref="L70:L122">SUM(D70:H70)</f>
        <v>405</v>
      </c>
      <c r="M70" s="13">
        <f aca="true" t="shared" si="7" ref="M70:M122">L70/I70*100</f>
        <v>21.360759493670887</v>
      </c>
    </row>
    <row r="71" spans="2:13" ht="16.5">
      <c r="B71" s="41"/>
      <c r="C71" s="14" t="s">
        <v>8</v>
      </c>
      <c r="D71" s="10">
        <v>227</v>
      </c>
      <c r="E71" s="10">
        <v>199</v>
      </c>
      <c r="F71" s="10">
        <v>155</v>
      </c>
      <c r="G71" s="10">
        <v>81</v>
      </c>
      <c r="H71" s="10">
        <v>71</v>
      </c>
      <c r="I71" s="11">
        <v>3755</v>
      </c>
      <c r="J71" s="12">
        <f t="shared" si="4"/>
        <v>426</v>
      </c>
      <c r="K71" s="12">
        <f t="shared" si="5"/>
        <v>307</v>
      </c>
      <c r="L71" s="12">
        <f t="shared" si="6"/>
        <v>733</v>
      </c>
      <c r="M71" s="13">
        <f t="shared" si="7"/>
        <v>19.520639147802928</v>
      </c>
    </row>
    <row r="72" spans="2:13" ht="16.5">
      <c r="B72" s="39" t="s">
        <v>30</v>
      </c>
      <c r="C72" s="14" t="s">
        <v>5</v>
      </c>
      <c r="D72" s="10">
        <v>238</v>
      </c>
      <c r="E72" s="10">
        <v>142</v>
      </c>
      <c r="F72" s="10">
        <v>137</v>
      </c>
      <c r="G72" s="10">
        <v>84</v>
      </c>
      <c r="H72" s="10">
        <v>78</v>
      </c>
      <c r="I72" s="11">
        <v>2238</v>
      </c>
      <c r="J72" s="12">
        <f t="shared" si="4"/>
        <v>380</v>
      </c>
      <c r="K72" s="12">
        <f t="shared" si="5"/>
        <v>299</v>
      </c>
      <c r="L72" s="12">
        <f t="shared" si="6"/>
        <v>679</v>
      </c>
      <c r="M72" s="13">
        <f t="shared" si="7"/>
        <v>30.33958891867739</v>
      </c>
    </row>
    <row r="73" spans="2:13" ht="16.5">
      <c r="B73" s="40"/>
      <c r="C73" s="14" t="s">
        <v>7</v>
      </c>
      <c r="D73" s="10">
        <v>269</v>
      </c>
      <c r="E73" s="10">
        <v>163</v>
      </c>
      <c r="F73" s="10">
        <v>153</v>
      </c>
      <c r="G73" s="10">
        <v>96</v>
      </c>
      <c r="H73" s="10">
        <v>130</v>
      </c>
      <c r="I73" s="11">
        <v>2450</v>
      </c>
      <c r="J73" s="12">
        <f t="shared" si="4"/>
        <v>432</v>
      </c>
      <c r="K73" s="12">
        <f t="shared" si="5"/>
        <v>379</v>
      </c>
      <c r="L73" s="12">
        <f t="shared" si="6"/>
        <v>811</v>
      </c>
      <c r="M73" s="13">
        <f t="shared" si="7"/>
        <v>33.10204081632653</v>
      </c>
    </row>
    <row r="74" spans="2:13" ht="16.5">
      <c r="B74" s="41"/>
      <c r="C74" s="14" t="s">
        <v>8</v>
      </c>
      <c r="D74" s="10">
        <v>507</v>
      </c>
      <c r="E74" s="10">
        <v>305</v>
      </c>
      <c r="F74" s="10">
        <v>290</v>
      </c>
      <c r="G74" s="10">
        <v>180</v>
      </c>
      <c r="H74" s="10">
        <v>208</v>
      </c>
      <c r="I74" s="11">
        <v>4688</v>
      </c>
      <c r="J74" s="12">
        <f t="shared" si="4"/>
        <v>812</v>
      </c>
      <c r="K74" s="12">
        <f t="shared" si="5"/>
        <v>678</v>
      </c>
      <c r="L74" s="12">
        <f t="shared" si="6"/>
        <v>1490</v>
      </c>
      <c r="M74" s="13">
        <f t="shared" si="7"/>
        <v>31.783276450511945</v>
      </c>
    </row>
    <row r="75" spans="2:13" ht="16.5">
      <c r="B75" s="39" t="s">
        <v>31</v>
      </c>
      <c r="C75" s="14" t="s">
        <v>5</v>
      </c>
      <c r="D75" s="10">
        <v>24</v>
      </c>
      <c r="E75" s="10">
        <v>16</v>
      </c>
      <c r="F75" s="10">
        <v>14</v>
      </c>
      <c r="G75" s="10">
        <v>9</v>
      </c>
      <c r="H75" s="10">
        <v>9</v>
      </c>
      <c r="I75" s="11">
        <v>584</v>
      </c>
      <c r="J75" s="12">
        <f t="shared" si="4"/>
        <v>40</v>
      </c>
      <c r="K75" s="12">
        <f t="shared" si="5"/>
        <v>32</v>
      </c>
      <c r="L75" s="12">
        <f t="shared" si="6"/>
        <v>72</v>
      </c>
      <c r="M75" s="13">
        <f t="shared" si="7"/>
        <v>12.32876712328767</v>
      </c>
    </row>
    <row r="76" spans="2:13" ht="16.5">
      <c r="B76" s="40"/>
      <c r="C76" s="14" t="s">
        <v>7</v>
      </c>
      <c r="D76" s="10">
        <v>28</v>
      </c>
      <c r="E76" s="10">
        <v>24</v>
      </c>
      <c r="F76" s="10">
        <v>25</v>
      </c>
      <c r="G76" s="10">
        <v>18</v>
      </c>
      <c r="H76" s="10">
        <v>14</v>
      </c>
      <c r="I76" s="11">
        <v>534</v>
      </c>
      <c r="J76" s="12">
        <f t="shared" si="4"/>
        <v>52</v>
      </c>
      <c r="K76" s="12">
        <f t="shared" si="5"/>
        <v>57</v>
      </c>
      <c r="L76" s="12">
        <f t="shared" si="6"/>
        <v>109</v>
      </c>
      <c r="M76" s="13">
        <f t="shared" si="7"/>
        <v>20.411985018726593</v>
      </c>
    </row>
    <row r="77" spans="2:13" ht="16.5">
      <c r="B77" s="41"/>
      <c r="C77" s="14" t="s">
        <v>8</v>
      </c>
      <c r="D77" s="10">
        <v>52</v>
      </c>
      <c r="E77" s="10">
        <v>40</v>
      </c>
      <c r="F77" s="10">
        <v>39</v>
      </c>
      <c r="G77" s="10">
        <v>27</v>
      </c>
      <c r="H77" s="10">
        <v>23</v>
      </c>
      <c r="I77" s="11">
        <v>1118</v>
      </c>
      <c r="J77" s="12">
        <f t="shared" si="4"/>
        <v>92</v>
      </c>
      <c r="K77" s="12">
        <f t="shared" si="5"/>
        <v>89</v>
      </c>
      <c r="L77" s="12">
        <f t="shared" si="6"/>
        <v>181</v>
      </c>
      <c r="M77" s="13">
        <f t="shared" si="7"/>
        <v>16.189624329159212</v>
      </c>
    </row>
    <row r="78" spans="2:13" ht="16.5">
      <c r="B78" s="39" t="s">
        <v>32</v>
      </c>
      <c r="C78" s="14" t="s">
        <v>5</v>
      </c>
      <c r="D78" s="10">
        <v>48</v>
      </c>
      <c r="E78" s="10">
        <v>26</v>
      </c>
      <c r="F78" s="10">
        <v>44</v>
      </c>
      <c r="G78" s="10">
        <v>15</v>
      </c>
      <c r="H78" s="10">
        <v>27</v>
      </c>
      <c r="I78" s="11">
        <v>944</v>
      </c>
      <c r="J78" s="12">
        <f t="shared" si="4"/>
        <v>74</v>
      </c>
      <c r="K78" s="12">
        <f t="shared" si="5"/>
        <v>86</v>
      </c>
      <c r="L78" s="12">
        <f t="shared" si="6"/>
        <v>160</v>
      </c>
      <c r="M78" s="13">
        <f t="shared" si="7"/>
        <v>16.94915254237288</v>
      </c>
    </row>
    <row r="79" spans="2:13" ht="16.5">
      <c r="B79" s="40"/>
      <c r="C79" s="14" t="s">
        <v>7</v>
      </c>
      <c r="D79" s="10">
        <v>64</v>
      </c>
      <c r="E79" s="10">
        <v>46</v>
      </c>
      <c r="F79" s="10">
        <v>51</v>
      </c>
      <c r="G79" s="10">
        <v>35</v>
      </c>
      <c r="H79" s="10">
        <v>35</v>
      </c>
      <c r="I79" s="11">
        <v>1026</v>
      </c>
      <c r="J79" s="12">
        <f t="shared" si="4"/>
        <v>110</v>
      </c>
      <c r="K79" s="12">
        <f t="shared" si="5"/>
        <v>121</v>
      </c>
      <c r="L79" s="12">
        <f t="shared" si="6"/>
        <v>231</v>
      </c>
      <c r="M79" s="13">
        <f t="shared" si="7"/>
        <v>22.514619883040936</v>
      </c>
    </row>
    <row r="80" spans="2:13" ht="16.5">
      <c r="B80" s="41"/>
      <c r="C80" s="14" t="s">
        <v>8</v>
      </c>
      <c r="D80" s="10">
        <v>112</v>
      </c>
      <c r="E80" s="10">
        <v>72</v>
      </c>
      <c r="F80" s="10">
        <v>95</v>
      </c>
      <c r="G80" s="10">
        <v>50</v>
      </c>
      <c r="H80" s="10">
        <v>62</v>
      </c>
      <c r="I80" s="11">
        <v>1970</v>
      </c>
      <c r="J80" s="12">
        <f t="shared" si="4"/>
        <v>184</v>
      </c>
      <c r="K80" s="12">
        <f t="shared" si="5"/>
        <v>207</v>
      </c>
      <c r="L80" s="12">
        <f t="shared" si="6"/>
        <v>391</v>
      </c>
      <c r="M80" s="13">
        <f t="shared" si="7"/>
        <v>19.84771573604061</v>
      </c>
    </row>
    <row r="81" spans="2:13" ht="16.5">
      <c r="B81" s="39" t="s">
        <v>33</v>
      </c>
      <c r="C81" s="14" t="s">
        <v>5</v>
      </c>
      <c r="D81" s="10">
        <v>102</v>
      </c>
      <c r="E81" s="10">
        <v>51</v>
      </c>
      <c r="F81" s="10">
        <v>59</v>
      </c>
      <c r="G81" s="10">
        <v>44</v>
      </c>
      <c r="H81" s="10">
        <v>36</v>
      </c>
      <c r="I81" s="11">
        <v>1345</v>
      </c>
      <c r="J81" s="12">
        <f t="shared" si="4"/>
        <v>153</v>
      </c>
      <c r="K81" s="12">
        <f t="shared" si="5"/>
        <v>139</v>
      </c>
      <c r="L81" s="12">
        <f t="shared" si="6"/>
        <v>292</v>
      </c>
      <c r="M81" s="13">
        <f t="shared" si="7"/>
        <v>21.71003717472119</v>
      </c>
    </row>
    <row r="82" spans="2:13" ht="16.5">
      <c r="B82" s="40"/>
      <c r="C82" s="14" t="s">
        <v>7</v>
      </c>
      <c r="D82" s="10">
        <v>107</v>
      </c>
      <c r="E82" s="10">
        <v>77</v>
      </c>
      <c r="F82" s="10">
        <v>65</v>
      </c>
      <c r="G82" s="10">
        <v>62</v>
      </c>
      <c r="H82" s="10">
        <v>64</v>
      </c>
      <c r="I82" s="11">
        <v>1560</v>
      </c>
      <c r="J82" s="12">
        <f t="shared" si="4"/>
        <v>184</v>
      </c>
      <c r="K82" s="12">
        <f t="shared" si="5"/>
        <v>191</v>
      </c>
      <c r="L82" s="12">
        <f t="shared" si="6"/>
        <v>375</v>
      </c>
      <c r="M82" s="13">
        <f t="shared" si="7"/>
        <v>24.03846153846154</v>
      </c>
    </row>
    <row r="83" spans="2:13" ht="16.5">
      <c r="B83" s="41"/>
      <c r="C83" s="14" t="s">
        <v>8</v>
      </c>
      <c r="D83" s="10">
        <v>209</v>
      </c>
      <c r="E83" s="10">
        <v>128</v>
      </c>
      <c r="F83" s="10">
        <v>124</v>
      </c>
      <c r="G83" s="10">
        <v>106</v>
      </c>
      <c r="H83" s="10">
        <v>100</v>
      </c>
      <c r="I83" s="11">
        <v>2905</v>
      </c>
      <c r="J83" s="12">
        <f t="shared" si="4"/>
        <v>337</v>
      </c>
      <c r="K83" s="12">
        <f t="shared" si="5"/>
        <v>330</v>
      </c>
      <c r="L83" s="12">
        <f t="shared" si="6"/>
        <v>667</v>
      </c>
      <c r="M83" s="13">
        <f t="shared" si="7"/>
        <v>22.96041308089501</v>
      </c>
    </row>
    <row r="84" spans="2:13" ht="16.5">
      <c r="B84" s="39" t="s">
        <v>34</v>
      </c>
      <c r="C84" s="14" t="s">
        <v>5</v>
      </c>
      <c r="D84" s="10">
        <v>111</v>
      </c>
      <c r="E84" s="10">
        <v>81</v>
      </c>
      <c r="F84" s="10">
        <v>59</v>
      </c>
      <c r="G84" s="10">
        <v>38</v>
      </c>
      <c r="H84" s="10">
        <v>30</v>
      </c>
      <c r="I84" s="11">
        <v>1441</v>
      </c>
      <c r="J84" s="12">
        <f t="shared" si="4"/>
        <v>192</v>
      </c>
      <c r="K84" s="12">
        <f t="shared" si="5"/>
        <v>127</v>
      </c>
      <c r="L84" s="12">
        <f t="shared" si="6"/>
        <v>319</v>
      </c>
      <c r="M84" s="13">
        <f t="shared" si="7"/>
        <v>22.137404580152673</v>
      </c>
    </row>
    <row r="85" spans="2:13" ht="16.5">
      <c r="B85" s="40"/>
      <c r="C85" s="14" t="s">
        <v>7</v>
      </c>
      <c r="D85" s="10">
        <v>145</v>
      </c>
      <c r="E85" s="10">
        <v>78</v>
      </c>
      <c r="F85" s="10">
        <v>82</v>
      </c>
      <c r="G85" s="10">
        <v>63</v>
      </c>
      <c r="H85" s="10">
        <v>60</v>
      </c>
      <c r="I85" s="11">
        <v>1681</v>
      </c>
      <c r="J85" s="12">
        <f t="shared" si="4"/>
        <v>223</v>
      </c>
      <c r="K85" s="12">
        <f t="shared" si="5"/>
        <v>205</v>
      </c>
      <c r="L85" s="12">
        <f t="shared" si="6"/>
        <v>428</v>
      </c>
      <c r="M85" s="13">
        <f t="shared" si="7"/>
        <v>25.46103509815586</v>
      </c>
    </row>
    <row r="86" spans="2:13" ht="16.5">
      <c r="B86" s="41"/>
      <c r="C86" s="14" t="s">
        <v>8</v>
      </c>
      <c r="D86" s="10">
        <v>256</v>
      </c>
      <c r="E86" s="10">
        <v>159</v>
      </c>
      <c r="F86" s="10">
        <v>141</v>
      </c>
      <c r="G86" s="10">
        <v>101</v>
      </c>
      <c r="H86" s="10">
        <v>90</v>
      </c>
      <c r="I86" s="11">
        <v>3122</v>
      </c>
      <c r="J86" s="12">
        <f t="shared" si="4"/>
        <v>415</v>
      </c>
      <c r="K86" s="12">
        <f t="shared" si="5"/>
        <v>332</v>
      </c>
      <c r="L86" s="12">
        <f t="shared" si="6"/>
        <v>747</v>
      </c>
      <c r="M86" s="13">
        <f t="shared" si="7"/>
        <v>23.92696989109545</v>
      </c>
    </row>
    <row r="87" spans="2:13" ht="16.5">
      <c r="B87" s="39" t="s">
        <v>35</v>
      </c>
      <c r="C87" s="14" t="s">
        <v>5</v>
      </c>
      <c r="D87" s="10">
        <v>39</v>
      </c>
      <c r="E87" s="10">
        <v>33</v>
      </c>
      <c r="F87" s="10">
        <v>46</v>
      </c>
      <c r="G87" s="10">
        <v>66</v>
      </c>
      <c r="H87" s="10">
        <v>57</v>
      </c>
      <c r="I87" s="11">
        <v>585</v>
      </c>
      <c r="J87" s="12">
        <f t="shared" si="4"/>
        <v>72</v>
      </c>
      <c r="K87" s="12">
        <f t="shared" si="5"/>
        <v>169</v>
      </c>
      <c r="L87" s="12">
        <f t="shared" si="6"/>
        <v>241</v>
      </c>
      <c r="M87" s="13">
        <f t="shared" si="7"/>
        <v>41.19658119658119</v>
      </c>
    </row>
    <row r="88" spans="2:13" ht="16.5">
      <c r="B88" s="40"/>
      <c r="C88" s="14" t="s">
        <v>7</v>
      </c>
      <c r="D88" s="10">
        <v>37</v>
      </c>
      <c r="E88" s="10">
        <v>52</v>
      </c>
      <c r="F88" s="10">
        <v>91</v>
      </c>
      <c r="G88" s="10">
        <v>68</v>
      </c>
      <c r="H88" s="10">
        <v>58</v>
      </c>
      <c r="I88" s="11">
        <v>684</v>
      </c>
      <c r="J88" s="12">
        <f t="shared" si="4"/>
        <v>89</v>
      </c>
      <c r="K88" s="12">
        <f t="shared" si="5"/>
        <v>217</v>
      </c>
      <c r="L88" s="12">
        <f t="shared" si="6"/>
        <v>306</v>
      </c>
      <c r="M88" s="13">
        <f t="shared" si="7"/>
        <v>44.73684210526316</v>
      </c>
    </row>
    <row r="89" spans="2:13" ht="16.5">
      <c r="B89" s="41"/>
      <c r="C89" s="14" t="s">
        <v>8</v>
      </c>
      <c r="D89" s="10">
        <v>76</v>
      </c>
      <c r="E89" s="10">
        <v>85</v>
      </c>
      <c r="F89" s="10">
        <v>137</v>
      </c>
      <c r="G89" s="10">
        <v>134</v>
      </c>
      <c r="H89" s="10">
        <v>115</v>
      </c>
      <c r="I89" s="11">
        <v>1269</v>
      </c>
      <c r="J89" s="12">
        <f t="shared" si="4"/>
        <v>161</v>
      </c>
      <c r="K89" s="12">
        <f t="shared" si="5"/>
        <v>386</v>
      </c>
      <c r="L89" s="12">
        <f t="shared" si="6"/>
        <v>547</v>
      </c>
      <c r="M89" s="13">
        <f t="shared" si="7"/>
        <v>43.10480693459417</v>
      </c>
    </row>
    <row r="90" spans="2:13" ht="16.5">
      <c r="B90" s="39" t="s">
        <v>36</v>
      </c>
      <c r="C90" s="14" t="s">
        <v>5</v>
      </c>
      <c r="D90" s="10">
        <v>87</v>
      </c>
      <c r="E90" s="10">
        <v>72</v>
      </c>
      <c r="F90" s="10">
        <v>43</v>
      </c>
      <c r="G90" s="10">
        <v>24</v>
      </c>
      <c r="H90" s="10">
        <v>21</v>
      </c>
      <c r="I90" s="11">
        <v>1388</v>
      </c>
      <c r="J90" s="12">
        <f t="shared" si="4"/>
        <v>159</v>
      </c>
      <c r="K90" s="12">
        <f t="shared" si="5"/>
        <v>88</v>
      </c>
      <c r="L90" s="12">
        <f t="shared" si="6"/>
        <v>247</v>
      </c>
      <c r="M90" s="13">
        <f t="shared" si="7"/>
        <v>17.795389048991357</v>
      </c>
    </row>
    <row r="91" spans="2:13" ht="16.5">
      <c r="B91" s="40"/>
      <c r="C91" s="14" t="s">
        <v>7</v>
      </c>
      <c r="D91" s="10">
        <v>120</v>
      </c>
      <c r="E91" s="10">
        <v>60</v>
      </c>
      <c r="F91" s="10">
        <v>42</v>
      </c>
      <c r="G91" s="10">
        <v>38</v>
      </c>
      <c r="H91" s="10">
        <v>40</v>
      </c>
      <c r="I91" s="11">
        <v>1420</v>
      </c>
      <c r="J91" s="12">
        <f t="shared" si="4"/>
        <v>180</v>
      </c>
      <c r="K91" s="12">
        <f t="shared" si="5"/>
        <v>120</v>
      </c>
      <c r="L91" s="12">
        <f t="shared" si="6"/>
        <v>300</v>
      </c>
      <c r="M91" s="13">
        <f t="shared" si="7"/>
        <v>21.12676056338028</v>
      </c>
    </row>
    <row r="92" spans="2:13" ht="16.5">
      <c r="B92" s="41"/>
      <c r="C92" s="14" t="s">
        <v>8</v>
      </c>
      <c r="D92" s="10">
        <v>207</v>
      </c>
      <c r="E92" s="10">
        <v>132</v>
      </c>
      <c r="F92" s="10">
        <v>85</v>
      </c>
      <c r="G92" s="10">
        <v>62</v>
      </c>
      <c r="H92" s="10">
        <v>61</v>
      </c>
      <c r="I92" s="11">
        <v>2808</v>
      </c>
      <c r="J92" s="12">
        <f t="shared" si="4"/>
        <v>339</v>
      </c>
      <c r="K92" s="12">
        <f t="shared" si="5"/>
        <v>208</v>
      </c>
      <c r="L92" s="12">
        <f t="shared" si="6"/>
        <v>547</v>
      </c>
      <c r="M92" s="13">
        <f t="shared" si="7"/>
        <v>19.480056980056982</v>
      </c>
    </row>
    <row r="93" spans="2:13" ht="16.5">
      <c r="B93" s="39" t="s">
        <v>37</v>
      </c>
      <c r="C93" s="14" t="s">
        <v>5</v>
      </c>
      <c r="D93" s="10">
        <v>121</v>
      </c>
      <c r="E93" s="10">
        <v>82</v>
      </c>
      <c r="F93" s="10">
        <v>59</v>
      </c>
      <c r="G93" s="10">
        <v>37</v>
      </c>
      <c r="H93" s="10">
        <v>28</v>
      </c>
      <c r="I93" s="11">
        <v>1855</v>
      </c>
      <c r="J93" s="12">
        <f t="shared" si="4"/>
        <v>203</v>
      </c>
      <c r="K93" s="12">
        <f t="shared" si="5"/>
        <v>124</v>
      </c>
      <c r="L93" s="12">
        <f t="shared" si="6"/>
        <v>327</v>
      </c>
      <c r="M93" s="13">
        <f t="shared" si="7"/>
        <v>17.628032345013477</v>
      </c>
    </row>
    <row r="94" spans="2:13" ht="16.5">
      <c r="B94" s="40"/>
      <c r="C94" s="14" t="s">
        <v>7</v>
      </c>
      <c r="D94" s="10">
        <v>134</v>
      </c>
      <c r="E94" s="10">
        <v>86</v>
      </c>
      <c r="F94" s="10">
        <v>63</v>
      </c>
      <c r="G94" s="10">
        <v>61</v>
      </c>
      <c r="H94" s="10">
        <v>48</v>
      </c>
      <c r="I94" s="11">
        <v>1955</v>
      </c>
      <c r="J94" s="12">
        <f t="shared" si="4"/>
        <v>220</v>
      </c>
      <c r="K94" s="12">
        <f t="shared" si="5"/>
        <v>172</v>
      </c>
      <c r="L94" s="12">
        <f t="shared" si="6"/>
        <v>392</v>
      </c>
      <c r="M94" s="13">
        <f t="shared" si="7"/>
        <v>20.051150895140665</v>
      </c>
    </row>
    <row r="95" spans="2:13" ht="16.5">
      <c r="B95" s="41"/>
      <c r="C95" s="14" t="s">
        <v>8</v>
      </c>
      <c r="D95" s="10">
        <v>255</v>
      </c>
      <c r="E95" s="10">
        <v>168</v>
      </c>
      <c r="F95" s="10">
        <v>122</v>
      </c>
      <c r="G95" s="10">
        <v>98</v>
      </c>
      <c r="H95" s="10">
        <v>76</v>
      </c>
      <c r="I95" s="11">
        <v>3810</v>
      </c>
      <c r="J95" s="12">
        <f t="shared" si="4"/>
        <v>423</v>
      </c>
      <c r="K95" s="12">
        <f t="shared" si="5"/>
        <v>296</v>
      </c>
      <c r="L95" s="12">
        <f t="shared" si="6"/>
        <v>719</v>
      </c>
      <c r="M95" s="13">
        <f t="shared" si="7"/>
        <v>18.871391076115486</v>
      </c>
    </row>
    <row r="96" spans="2:13" ht="16.5">
      <c r="B96" s="39" t="s">
        <v>38</v>
      </c>
      <c r="C96" s="14" t="s">
        <v>5</v>
      </c>
      <c r="D96" s="10">
        <v>133</v>
      </c>
      <c r="E96" s="10">
        <v>83</v>
      </c>
      <c r="F96" s="10">
        <v>77</v>
      </c>
      <c r="G96" s="10">
        <v>50</v>
      </c>
      <c r="H96" s="10">
        <v>14</v>
      </c>
      <c r="I96" s="11">
        <v>2065</v>
      </c>
      <c r="J96" s="12">
        <f t="shared" si="4"/>
        <v>216</v>
      </c>
      <c r="K96" s="12">
        <f t="shared" si="5"/>
        <v>141</v>
      </c>
      <c r="L96" s="12">
        <f t="shared" si="6"/>
        <v>357</v>
      </c>
      <c r="M96" s="13">
        <f t="shared" si="7"/>
        <v>17.28813559322034</v>
      </c>
    </row>
    <row r="97" spans="2:13" ht="16.5">
      <c r="B97" s="40"/>
      <c r="C97" s="14" t="s">
        <v>7</v>
      </c>
      <c r="D97" s="10">
        <v>140</v>
      </c>
      <c r="E97" s="10">
        <v>101</v>
      </c>
      <c r="F97" s="10">
        <v>103</v>
      </c>
      <c r="G97" s="10">
        <v>54</v>
      </c>
      <c r="H97" s="10">
        <v>48</v>
      </c>
      <c r="I97" s="11">
        <v>2203</v>
      </c>
      <c r="J97" s="12">
        <f t="shared" si="4"/>
        <v>241</v>
      </c>
      <c r="K97" s="12">
        <f t="shared" si="5"/>
        <v>205</v>
      </c>
      <c r="L97" s="12">
        <f t="shared" si="6"/>
        <v>446</v>
      </c>
      <c r="M97" s="13">
        <f t="shared" si="7"/>
        <v>20.245120290512936</v>
      </c>
    </row>
    <row r="98" spans="2:13" ht="16.5">
      <c r="B98" s="41"/>
      <c r="C98" s="14" t="s">
        <v>8</v>
      </c>
      <c r="D98" s="10">
        <v>273</v>
      </c>
      <c r="E98" s="10">
        <v>184</v>
      </c>
      <c r="F98" s="10">
        <v>180</v>
      </c>
      <c r="G98" s="10">
        <v>104</v>
      </c>
      <c r="H98" s="10">
        <v>62</v>
      </c>
      <c r="I98" s="11">
        <v>4268</v>
      </c>
      <c r="J98" s="12">
        <f t="shared" si="4"/>
        <v>457</v>
      </c>
      <c r="K98" s="12">
        <f t="shared" si="5"/>
        <v>346</v>
      </c>
      <c r="L98" s="12">
        <f t="shared" si="6"/>
        <v>803</v>
      </c>
      <c r="M98" s="13">
        <f t="shared" si="7"/>
        <v>18.814432989690722</v>
      </c>
    </row>
    <row r="99" spans="2:13" ht="16.5">
      <c r="B99" s="39" t="s">
        <v>39</v>
      </c>
      <c r="C99" s="14" t="s">
        <v>5</v>
      </c>
      <c r="D99" s="10">
        <v>67</v>
      </c>
      <c r="E99" s="10">
        <v>49</v>
      </c>
      <c r="F99" s="10">
        <v>38</v>
      </c>
      <c r="G99" s="10">
        <v>16</v>
      </c>
      <c r="H99" s="10">
        <v>12</v>
      </c>
      <c r="I99" s="11">
        <v>678</v>
      </c>
      <c r="J99" s="12">
        <f t="shared" si="4"/>
        <v>116</v>
      </c>
      <c r="K99" s="12">
        <f t="shared" si="5"/>
        <v>66</v>
      </c>
      <c r="L99" s="12">
        <f t="shared" si="6"/>
        <v>182</v>
      </c>
      <c r="M99" s="13">
        <f t="shared" si="7"/>
        <v>26.843657817109147</v>
      </c>
    </row>
    <row r="100" spans="2:13" ht="16.5">
      <c r="B100" s="40"/>
      <c r="C100" s="14" t="s">
        <v>7</v>
      </c>
      <c r="D100" s="10">
        <v>77</v>
      </c>
      <c r="E100" s="10">
        <v>51</v>
      </c>
      <c r="F100" s="10">
        <v>29</v>
      </c>
      <c r="G100" s="10">
        <v>35</v>
      </c>
      <c r="H100" s="10">
        <v>57</v>
      </c>
      <c r="I100" s="11">
        <v>718</v>
      </c>
      <c r="J100" s="12">
        <f t="shared" si="4"/>
        <v>128</v>
      </c>
      <c r="K100" s="12">
        <f t="shared" si="5"/>
        <v>121</v>
      </c>
      <c r="L100" s="12">
        <f t="shared" si="6"/>
        <v>249</v>
      </c>
      <c r="M100" s="13">
        <f t="shared" si="7"/>
        <v>34.67966573816156</v>
      </c>
    </row>
    <row r="101" spans="2:13" ht="16.5">
      <c r="B101" s="41"/>
      <c r="C101" s="14" t="s">
        <v>8</v>
      </c>
      <c r="D101" s="10">
        <v>144</v>
      </c>
      <c r="E101" s="10">
        <v>100</v>
      </c>
      <c r="F101" s="10">
        <v>67</v>
      </c>
      <c r="G101" s="10">
        <v>51</v>
      </c>
      <c r="H101" s="10">
        <v>69</v>
      </c>
      <c r="I101" s="11">
        <v>1396</v>
      </c>
      <c r="J101" s="12">
        <f t="shared" si="4"/>
        <v>244</v>
      </c>
      <c r="K101" s="12">
        <f t="shared" si="5"/>
        <v>187</v>
      </c>
      <c r="L101" s="12">
        <f t="shared" si="6"/>
        <v>431</v>
      </c>
      <c r="M101" s="13">
        <f t="shared" si="7"/>
        <v>30.873925501432666</v>
      </c>
    </row>
    <row r="102" spans="2:13" ht="16.5">
      <c r="B102" s="39" t="s">
        <v>47</v>
      </c>
      <c r="C102" s="14" t="s">
        <v>5</v>
      </c>
      <c r="D102" s="10">
        <v>108</v>
      </c>
      <c r="E102" s="10">
        <v>58</v>
      </c>
      <c r="F102" s="10">
        <v>38</v>
      </c>
      <c r="G102" s="10">
        <v>18</v>
      </c>
      <c r="H102" s="10">
        <v>12</v>
      </c>
      <c r="I102" s="11">
        <v>1702</v>
      </c>
      <c r="J102" s="15">
        <f t="shared" si="4"/>
        <v>166</v>
      </c>
      <c r="K102" s="12">
        <f t="shared" si="5"/>
        <v>68</v>
      </c>
      <c r="L102" s="12">
        <f t="shared" si="6"/>
        <v>234</v>
      </c>
      <c r="M102" s="13">
        <f t="shared" si="7"/>
        <v>13.748531139835487</v>
      </c>
    </row>
    <row r="103" spans="2:13" ht="16.5">
      <c r="B103" s="40"/>
      <c r="C103" s="14" t="s">
        <v>7</v>
      </c>
      <c r="D103" s="10">
        <v>106</v>
      </c>
      <c r="E103" s="10">
        <v>63</v>
      </c>
      <c r="F103" s="10">
        <v>58</v>
      </c>
      <c r="G103" s="10">
        <v>19</v>
      </c>
      <c r="H103" s="10">
        <v>27</v>
      </c>
      <c r="I103" s="11">
        <v>1749</v>
      </c>
      <c r="J103" s="16">
        <f t="shared" si="4"/>
        <v>169</v>
      </c>
      <c r="K103" s="12">
        <f t="shared" si="5"/>
        <v>104</v>
      </c>
      <c r="L103" s="12">
        <f t="shared" si="6"/>
        <v>273</v>
      </c>
      <c r="M103" s="13">
        <f t="shared" si="7"/>
        <v>15.608919382504288</v>
      </c>
    </row>
    <row r="104" spans="2:13" ht="16.5">
      <c r="B104" s="41"/>
      <c r="C104" s="14" t="s">
        <v>8</v>
      </c>
      <c r="D104" s="10">
        <v>214</v>
      </c>
      <c r="E104" s="10">
        <v>121</v>
      </c>
      <c r="F104" s="10">
        <v>96</v>
      </c>
      <c r="G104" s="10">
        <v>37</v>
      </c>
      <c r="H104" s="10">
        <v>39</v>
      </c>
      <c r="I104" s="11">
        <v>3451</v>
      </c>
      <c r="J104" s="16">
        <f t="shared" si="4"/>
        <v>335</v>
      </c>
      <c r="K104" s="12">
        <f t="shared" si="5"/>
        <v>172</v>
      </c>
      <c r="L104" s="12">
        <f t="shared" si="6"/>
        <v>507</v>
      </c>
      <c r="M104" s="13">
        <f t="shared" si="7"/>
        <v>14.691393798898869</v>
      </c>
    </row>
    <row r="105" spans="2:13" ht="16.5">
      <c r="B105" s="39" t="s">
        <v>55</v>
      </c>
      <c r="C105" s="14" t="s">
        <v>5</v>
      </c>
      <c r="D105" s="10">
        <v>83</v>
      </c>
      <c r="E105" s="10">
        <v>43</v>
      </c>
      <c r="F105" s="10">
        <v>36</v>
      </c>
      <c r="G105" s="10">
        <v>21</v>
      </c>
      <c r="H105" s="10">
        <v>6</v>
      </c>
      <c r="I105" s="11">
        <v>1220</v>
      </c>
      <c r="J105" s="15">
        <f t="shared" si="4"/>
        <v>126</v>
      </c>
      <c r="K105" s="12">
        <f t="shared" si="5"/>
        <v>63</v>
      </c>
      <c r="L105" s="12">
        <f t="shared" si="6"/>
        <v>189</v>
      </c>
      <c r="M105" s="13">
        <f t="shared" si="7"/>
        <v>15.491803278688524</v>
      </c>
    </row>
    <row r="106" spans="2:13" ht="16.5">
      <c r="B106" s="40"/>
      <c r="C106" s="14" t="s">
        <v>7</v>
      </c>
      <c r="D106" s="10">
        <v>96</v>
      </c>
      <c r="E106" s="10">
        <v>46</v>
      </c>
      <c r="F106" s="10">
        <v>37</v>
      </c>
      <c r="G106" s="10">
        <v>16</v>
      </c>
      <c r="H106" s="10">
        <v>16</v>
      </c>
      <c r="I106" s="11">
        <v>1266</v>
      </c>
      <c r="J106" s="16">
        <f t="shared" si="4"/>
        <v>142</v>
      </c>
      <c r="K106" s="12">
        <f t="shared" si="5"/>
        <v>69</v>
      </c>
      <c r="L106" s="12">
        <f t="shared" si="6"/>
        <v>211</v>
      </c>
      <c r="M106" s="13">
        <f t="shared" si="7"/>
        <v>16.666666666666664</v>
      </c>
    </row>
    <row r="107" spans="2:13" ht="16.5">
      <c r="B107" s="41"/>
      <c r="C107" s="14" t="s">
        <v>8</v>
      </c>
      <c r="D107" s="10">
        <v>179</v>
      </c>
      <c r="E107" s="10">
        <v>89</v>
      </c>
      <c r="F107" s="10">
        <v>73</v>
      </c>
      <c r="G107" s="10">
        <v>37</v>
      </c>
      <c r="H107" s="10">
        <v>22</v>
      </c>
      <c r="I107" s="11">
        <v>2486</v>
      </c>
      <c r="J107" s="16">
        <f t="shared" si="4"/>
        <v>268</v>
      </c>
      <c r="K107" s="12">
        <f t="shared" si="5"/>
        <v>132</v>
      </c>
      <c r="L107" s="12">
        <f t="shared" si="6"/>
        <v>400</v>
      </c>
      <c r="M107" s="13">
        <f t="shared" si="7"/>
        <v>16.090104585679807</v>
      </c>
    </row>
    <row r="108" spans="2:13" ht="16.5">
      <c r="B108" s="39" t="s">
        <v>56</v>
      </c>
      <c r="C108" s="14" t="s">
        <v>57</v>
      </c>
      <c r="D108" s="10">
        <v>70</v>
      </c>
      <c r="E108" s="10">
        <v>38</v>
      </c>
      <c r="F108" s="10">
        <v>23</v>
      </c>
      <c r="G108" s="10">
        <v>16</v>
      </c>
      <c r="H108" s="10">
        <v>2</v>
      </c>
      <c r="I108" s="11">
        <v>955</v>
      </c>
      <c r="J108" s="15">
        <f t="shared" si="4"/>
        <v>108</v>
      </c>
      <c r="K108" s="12">
        <f t="shared" si="5"/>
        <v>41</v>
      </c>
      <c r="L108" s="12">
        <f t="shared" si="6"/>
        <v>149</v>
      </c>
      <c r="M108" s="13">
        <f t="shared" si="7"/>
        <v>15.602094240837697</v>
      </c>
    </row>
    <row r="109" spans="2:13" ht="16.5">
      <c r="B109" s="40"/>
      <c r="C109" s="14" t="s">
        <v>58</v>
      </c>
      <c r="D109" s="10">
        <v>68</v>
      </c>
      <c r="E109" s="10">
        <v>33</v>
      </c>
      <c r="F109" s="10">
        <v>35</v>
      </c>
      <c r="G109" s="10">
        <v>28</v>
      </c>
      <c r="H109" s="10">
        <v>26</v>
      </c>
      <c r="I109" s="11">
        <v>999</v>
      </c>
      <c r="J109" s="16">
        <f t="shared" si="4"/>
        <v>101</v>
      </c>
      <c r="K109" s="12">
        <f t="shared" si="5"/>
        <v>89</v>
      </c>
      <c r="L109" s="12">
        <f t="shared" si="6"/>
        <v>190</v>
      </c>
      <c r="M109" s="13">
        <f t="shared" si="7"/>
        <v>19.01901901901902</v>
      </c>
    </row>
    <row r="110" spans="2:13" ht="16.5">
      <c r="B110" s="41"/>
      <c r="C110" s="14" t="s">
        <v>59</v>
      </c>
      <c r="D110" s="10">
        <v>138</v>
      </c>
      <c r="E110" s="10">
        <v>71</v>
      </c>
      <c r="F110" s="10">
        <v>58</v>
      </c>
      <c r="G110" s="10">
        <v>44</v>
      </c>
      <c r="H110" s="10">
        <v>28</v>
      </c>
      <c r="I110" s="11">
        <v>1954</v>
      </c>
      <c r="J110" s="16">
        <f t="shared" si="4"/>
        <v>209</v>
      </c>
      <c r="K110" s="12">
        <f t="shared" si="5"/>
        <v>130</v>
      </c>
      <c r="L110" s="12">
        <f t="shared" si="6"/>
        <v>339</v>
      </c>
      <c r="M110" s="13">
        <f t="shared" si="7"/>
        <v>17.349027635619244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350</v>
      </c>
      <c r="J111" s="12">
        <f t="shared" si="4"/>
        <v>0</v>
      </c>
      <c r="K111" s="12">
        <f t="shared" si="5"/>
        <v>0</v>
      </c>
      <c r="L111" s="12">
        <f t="shared" si="6"/>
        <v>0</v>
      </c>
      <c r="M111" s="13">
        <f t="shared" si="7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71</v>
      </c>
      <c r="J112" s="12">
        <f t="shared" si="4"/>
        <v>0</v>
      </c>
      <c r="K112" s="12">
        <f t="shared" si="5"/>
        <v>0</v>
      </c>
      <c r="L112" s="12">
        <f t="shared" si="6"/>
        <v>0</v>
      </c>
      <c r="M112" s="13">
        <f t="shared" si="7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421</v>
      </c>
      <c r="J113" s="12">
        <f t="shared" si="4"/>
        <v>0</v>
      </c>
      <c r="K113" s="12">
        <f t="shared" si="5"/>
        <v>0</v>
      </c>
      <c r="L113" s="12">
        <f t="shared" si="6"/>
        <v>0</v>
      </c>
      <c r="M113" s="13">
        <f t="shared" si="7"/>
        <v>0</v>
      </c>
    </row>
    <row r="114" spans="2:13" ht="16.5">
      <c r="B114" s="39" t="s">
        <v>41</v>
      </c>
      <c r="C114" s="14" t="s">
        <v>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52</v>
      </c>
      <c r="J114" s="12">
        <f t="shared" si="4"/>
        <v>0</v>
      </c>
      <c r="K114" s="12">
        <f t="shared" si="5"/>
        <v>0</v>
      </c>
      <c r="L114" s="12">
        <f t="shared" si="6"/>
        <v>0</v>
      </c>
      <c r="M114" s="13">
        <f t="shared" si="7"/>
        <v>0</v>
      </c>
    </row>
    <row r="115" spans="2:13" ht="16.5">
      <c r="B115" s="40"/>
      <c r="C115" s="14" t="s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18</v>
      </c>
      <c r="J115" s="12">
        <f t="shared" si="4"/>
        <v>0</v>
      </c>
      <c r="K115" s="12">
        <f t="shared" si="5"/>
        <v>0</v>
      </c>
      <c r="L115" s="12">
        <f t="shared" si="6"/>
        <v>0</v>
      </c>
      <c r="M115" s="13">
        <f t="shared" si="7"/>
        <v>0</v>
      </c>
    </row>
    <row r="116" spans="2:13" ht="16.5">
      <c r="B116" s="40"/>
      <c r="C116" s="17" t="s">
        <v>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70</v>
      </c>
      <c r="J116" s="18">
        <f t="shared" si="4"/>
        <v>0</v>
      </c>
      <c r="K116" s="12">
        <f t="shared" si="5"/>
        <v>0</v>
      </c>
      <c r="L116" s="12">
        <f t="shared" si="6"/>
        <v>0</v>
      </c>
      <c r="M116" s="13">
        <f t="shared" si="7"/>
        <v>0</v>
      </c>
    </row>
    <row r="117" spans="2:13" ht="16.5">
      <c r="B117" s="46" t="s">
        <v>42</v>
      </c>
      <c r="C117" s="14" t="s">
        <v>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1">
        <v>312</v>
      </c>
      <c r="J117" s="10">
        <f t="shared" si="4"/>
        <v>0</v>
      </c>
      <c r="K117" s="19">
        <f t="shared" si="5"/>
        <v>0</v>
      </c>
      <c r="L117" s="19">
        <f t="shared" si="6"/>
        <v>0</v>
      </c>
      <c r="M117" s="20">
        <f t="shared" si="7"/>
        <v>0</v>
      </c>
    </row>
    <row r="118" spans="2:13" ht="16.5">
      <c r="B118" s="46"/>
      <c r="C118" s="14" t="s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1">
        <v>36</v>
      </c>
      <c r="J118" s="10">
        <f t="shared" si="4"/>
        <v>0</v>
      </c>
      <c r="K118" s="19">
        <f t="shared" si="5"/>
        <v>0</v>
      </c>
      <c r="L118" s="19">
        <f t="shared" si="6"/>
        <v>0</v>
      </c>
      <c r="M118" s="20">
        <f t="shared" si="7"/>
        <v>0</v>
      </c>
    </row>
    <row r="119" spans="2:13" ht="16.5">
      <c r="B119" s="48"/>
      <c r="C119" s="21" t="s">
        <v>8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3">
        <v>348</v>
      </c>
      <c r="J119" s="22">
        <f t="shared" si="4"/>
        <v>0</v>
      </c>
      <c r="K119" s="24">
        <f t="shared" si="5"/>
        <v>0</v>
      </c>
      <c r="L119" s="24">
        <f t="shared" si="6"/>
        <v>0</v>
      </c>
      <c r="M119" s="25">
        <f t="shared" si="7"/>
        <v>0</v>
      </c>
    </row>
    <row r="120" spans="2:13" ht="16.5">
      <c r="B120" s="41" t="s">
        <v>44</v>
      </c>
      <c r="C120" s="9" t="s">
        <v>43</v>
      </c>
      <c r="D120" s="37">
        <v>3608</v>
      </c>
      <c r="E120" s="37">
        <v>2280</v>
      </c>
      <c r="F120" s="37">
        <v>1913</v>
      </c>
      <c r="G120" s="37">
        <v>1242</v>
      </c>
      <c r="H120" s="37">
        <v>916</v>
      </c>
      <c r="I120" s="27">
        <v>54728</v>
      </c>
      <c r="J120" s="16">
        <f t="shared" si="4"/>
        <v>5888</v>
      </c>
      <c r="K120" s="12">
        <f t="shared" si="5"/>
        <v>4071</v>
      </c>
      <c r="L120" s="12">
        <f t="shared" si="6"/>
        <v>9959</v>
      </c>
      <c r="M120" s="13">
        <f t="shared" si="7"/>
        <v>18.19726648150855</v>
      </c>
    </row>
    <row r="121" spans="2:13" ht="16.5">
      <c r="B121" s="46"/>
      <c r="C121" s="14" t="s">
        <v>45</v>
      </c>
      <c r="D121" s="10">
        <v>4034</v>
      </c>
      <c r="E121" s="10">
        <v>2599</v>
      </c>
      <c r="F121" s="10">
        <v>2429</v>
      </c>
      <c r="G121" s="10">
        <v>1827</v>
      </c>
      <c r="H121" s="10">
        <v>1932</v>
      </c>
      <c r="I121" s="11">
        <v>58035</v>
      </c>
      <c r="J121" s="16">
        <f t="shared" si="4"/>
        <v>6633</v>
      </c>
      <c r="K121" s="12">
        <f t="shared" si="5"/>
        <v>6188</v>
      </c>
      <c r="L121" s="12">
        <f t="shared" si="6"/>
        <v>12821</v>
      </c>
      <c r="M121" s="13">
        <f t="shared" si="7"/>
        <v>22.091841130352375</v>
      </c>
    </row>
    <row r="122" spans="2:13" ht="18" thickBot="1">
      <c r="B122" s="47"/>
      <c r="C122" s="28" t="s">
        <v>46</v>
      </c>
      <c r="D122" s="29">
        <v>7642</v>
      </c>
      <c r="E122" s="29">
        <v>4879</v>
      </c>
      <c r="F122" s="29">
        <v>4342</v>
      </c>
      <c r="G122" s="29">
        <v>3069</v>
      </c>
      <c r="H122" s="29">
        <v>2848</v>
      </c>
      <c r="I122" s="23">
        <v>112763</v>
      </c>
      <c r="J122" s="31">
        <f t="shared" si="4"/>
        <v>12521</v>
      </c>
      <c r="K122" s="32">
        <f t="shared" si="5"/>
        <v>10259</v>
      </c>
      <c r="L122" s="32">
        <f t="shared" si="6"/>
        <v>22780</v>
      </c>
      <c r="M122" s="33">
        <f t="shared" si="7"/>
        <v>20.20166189264209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875" style="2" customWidth="1"/>
    <col min="3" max="3" width="9.00390625" style="2" customWidth="1"/>
    <col min="4" max="13" width="8.625" style="2" customWidth="1"/>
    <col min="14" max="16384" width="9.00390625" style="2" customWidth="1"/>
  </cols>
  <sheetData>
    <row r="1" spans="2:13" ht="21" thickBot="1">
      <c r="B1" s="1" t="s">
        <v>54</v>
      </c>
      <c r="E1" s="3" t="s">
        <v>80</v>
      </c>
      <c r="F1" s="3"/>
      <c r="L1" s="4">
        <f>M122</f>
        <v>20.245959054112767</v>
      </c>
      <c r="M1" s="5" t="s">
        <v>60</v>
      </c>
    </row>
    <row r="3" ht="9.75" customHeight="1" thickBot="1"/>
    <row r="4" spans="2:13" ht="16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75</v>
      </c>
      <c r="J4" s="6" t="s">
        <v>48</v>
      </c>
      <c r="K4" s="6" t="s">
        <v>49</v>
      </c>
      <c r="L4" s="7" t="s">
        <v>50</v>
      </c>
      <c r="M4" s="42" t="s">
        <v>84</v>
      </c>
    </row>
    <row r="5" spans="2:13" ht="16.5">
      <c r="B5" s="52"/>
      <c r="C5" s="54"/>
      <c r="D5" s="50"/>
      <c r="E5" s="50"/>
      <c r="F5" s="50"/>
      <c r="G5" s="50"/>
      <c r="H5" s="50"/>
      <c r="I5" s="45"/>
      <c r="J5" s="8" t="s">
        <v>51</v>
      </c>
      <c r="K5" s="8" t="s">
        <v>52</v>
      </c>
      <c r="L5" s="8" t="s">
        <v>53</v>
      </c>
      <c r="M5" s="43"/>
    </row>
    <row r="6" spans="2:13" ht="16.5">
      <c r="B6" s="40" t="s">
        <v>6</v>
      </c>
      <c r="C6" s="9" t="s">
        <v>5</v>
      </c>
      <c r="D6" s="10">
        <v>77</v>
      </c>
      <c r="E6" s="10">
        <v>47</v>
      </c>
      <c r="F6" s="10">
        <v>38</v>
      </c>
      <c r="G6" s="10">
        <v>23</v>
      </c>
      <c r="H6" s="10">
        <v>19</v>
      </c>
      <c r="I6" s="11">
        <v>1091</v>
      </c>
      <c r="J6" s="12">
        <f aca="true" t="shared" si="0" ref="J6:J69">SUM(D6:E6)</f>
        <v>124</v>
      </c>
      <c r="K6" s="12">
        <f aca="true" t="shared" si="1" ref="K6:K69">SUM(F6:H6)</f>
        <v>80</v>
      </c>
      <c r="L6" s="12">
        <f aca="true" t="shared" si="2" ref="L6:L69">SUM(D6:H6)</f>
        <v>204</v>
      </c>
      <c r="M6" s="13">
        <f aca="true" t="shared" si="3" ref="M6:M69">L6/I6*100</f>
        <v>18.698441796516956</v>
      </c>
    </row>
    <row r="7" spans="2:13" ht="16.5">
      <c r="B7" s="40"/>
      <c r="C7" s="14" t="s">
        <v>7</v>
      </c>
      <c r="D7" s="10">
        <v>72</v>
      </c>
      <c r="E7" s="10">
        <v>46</v>
      </c>
      <c r="F7" s="10">
        <v>44</v>
      </c>
      <c r="G7" s="10">
        <v>49</v>
      </c>
      <c r="H7" s="10">
        <v>55</v>
      </c>
      <c r="I7" s="11">
        <v>1052</v>
      </c>
      <c r="J7" s="12">
        <f t="shared" si="0"/>
        <v>118</v>
      </c>
      <c r="K7" s="12">
        <f t="shared" si="1"/>
        <v>148</v>
      </c>
      <c r="L7" s="12">
        <f t="shared" si="2"/>
        <v>266</v>
      </c>
      <c r="M7" s="13">
        <f t="shared" si="3"/>
        <v>25.285171102661597</v>
      </c>
    </row>
    <row r="8" spans="2:13" ht="16.5">
      <c r="B8" s="41"/>
      <c r="C8" s="14" t="s">
        <v>8</v>
      </c>
      <c r="D8" s="10">
        <v>149</v>
      </c>
      <c r="E8" s="10">
        <v>93</v>
      </c>
      <c r="F8" s="10">
        <v>82</v>
      </c>
      <c r="G8" s="10">
        <v>72</v>
      </c>
      <c r="H8" s="10">
        <v>74</v>
      </c>
      <c r="I8" s="11">
        <v>2143</v>
      </c>
      <c r="J8" s="12">
        <f t="shared" si="0"/>
        <v>242</v>
      </c>
      <c r="K8" s="12">
        <f t="shared" si="1"/>
        <v>228</v>
      </c>
      <c r="L8" s="12">
        <f t="shared" si="2"/>
        <v>470</v>
      </c>
      <c r="M8" s="13">
        <f t="shared" si="3"/>
        <v>21.931871208586095</v>
      </c>
    </row>
    <row r="9" spans="2:13" ht="16.5">
      <c r="B9" s="39" t="s">
        <v>9</v>
      </c>
      <c r="C9" s="14" t="s">
        <v>5</v>
      </c>
      <c r="D9" s="10">
        <v>134</v>
      </c>
      <c r="E9" s="10">
        <v>72</v>
      </c>
      <c r="F9" s="10">
        <v>66</v>
      </c>
      <c r="G9" s="10">
        <v>32</v>
      </c>
      <c r="H9" s="10">
        <v>24</v>
      </c>
      <c r="I9" s="11">
        <v>2215</v>
      </c>
      <c r="J9" s="12">
        <f t="shared" si="0"/>
        <v>206</v>
      </c>
      <c r="K9" s="12">
        <f t="shared" si="1"/>
        <v>122</v>
      </c>
      <c r="L9" s="12">
        <f t="shared" si="2"/>
        <v>328</v>
      </c>
      <c r="M9" s="13">
        <f t="shared" si="3"/>
        <v>14.808126410835214</v>
      </c>
    </row>
    <row r="10" spans="2:13" ht="16.5">
      <c r="B10" s="40"/>
      <c r="C10" s="14" t="s">
        <v>7</v>
      </c>
      <c r="D10" s="10">
        <v>126</v>
      </c>
      <c r="E10" s="10">
        <v>78</v>
      </c>
      <c r="F10" s="10">
        <v>55</v>
      </c>
      <c r="G10" s="10">
        <v>74</v>
      </c>
      <c r="H10" s="10">
        <v>53</v>
      </c>
      <c r="I10" s="11">
        <v>2330</v>
      </c>
      <c r="J10" s="12">
        <f t="shared" si="0"/>
        <v>204</v>
      </c>
      <c r="K10" s="12">
        <f t="shared" si="1"/>
        <v>182</v>
      </c>
      <c r="L10" s="12">
        <f t="shared" si="2"/>
        <v>386</v>
      </c>
      <c r="M10" s="13">
        <f t="shared" si="3"/>
        <v>16.566523605150216</v>
      </c>
    </row>
    <row r="11" spans="2:13" ht="16.5">
      <c r="B11" s="41"/>
      <c r="C11" s="14" t="s">
        <v>8</v>
      </c>
      <c r="D11" s="10">
        <v>260</v>
      </c>
      <c r="E11" s="10">
        <v>150</v>
      </c>
      <c r="F11" s="10">
        <v>121</v>
      </c>
      <c r="G11" s="10">
        <v>106</v>
      </c>
      <c r="H11" s="10">
        <v>77</v>
      </c>
      <c r="I11" s="11">
        <v>4545</v>
      </c>
      <c r="J11" s="12">
        <f t="shared" si="0"/>
        <v>410</v>
      </c>
      <c r="K11" s="12">
        <f t="shared" si="1"/>
        <v>304</v>
      </c>
      <c r="L11" s="12">
        <f t="shared" si="2"/>
        <v>714</v>
      </c>
      <c r="M11" s="13">
        <f t="shared" si="3"/>
        <v>15.709570957095709</v>
      </c>
    </row>
    <row r="12" spans="2:13" ht="16.5">
      <c r="B12" s="39" t="s">
        <v>10</v>
      </c>
      <c r="C12" s="14" t="s">
        <v>5</v>
      </c>
      <c r="D12" s="10">
        <v>148</v>
      </c>
      <c r="E12" s="10">
        <v>70</v>
      </c>
      <c r="F12" s="10">
        <v>45</v>
      </c>
      <c r="G12" s="10">
        <v>33</v>
      </c>
      <c r="H12" s="10">
        <v>20</v>
      </c>
      <c r="I12" s="11">
        <v>2130</v>
      </c>
      <c r="J12" s="12">
        <f t="shared" si="0"/>
        <v>218</v>
      </c>
      <c r="K12" s="12">
        <f t="shared" si="1"/>
        <v>98</v>
      </c>
      <c r="L12" s="12">
        <f t="shared" si="2"/>
        <v>316</v>
      </c>
      <c r="M12" s="13">
        <f t="shared" si="3"/>
        <v>14.835680751173708</v>
      </c>
    </row>
    <row r="13" spans="2:13" ht="16.5">
      <c r="B13" s="40"/>
      <c r="C13" s="14" t="s">
        <v>7</v>
      </c>
      <c r="D13" s="10">
        <v>144</v>
      </c>
      <c r="E13" s="10">
        <v>71</v>
      </c>
      <c r="F13" s="10">
        <v>68</v>
      </c>
      <c r="G13" s="10">
        <v>34</v>
      </c>
      <c r="H13" s="10">
        <v>47</v>
      </c>
      <c r="I13" s="11">
        <v>2195</v>
      </c>
      <c r="J13" s="12">
        <f t="shared" si="0"/>
        <v>215</v>
      </c>
      <c r="K13" s="12">
        <f t="shared" si="1"/>
        <v>149</v>
      </c>
      <c r="L13" s="12">
        <f t="shared" si="2"/>
        <v>364</v>
      </c>
      <c r="M13" s="13">
        <f t="shared" si="3"/>
        <v>16.583143507972665</v>
      </c>
    </row>
    <row r="14" spans="2:13" ht="16.5">
      <c r="B14" s="41"/>
      <c r="C14" s="14" t="s">
        <v>8</v>
      </c>
      <c r="D14" s="10">
        <v>292</v>
      </c>
      <c r="E14" s="10">
        <v>141</v>
      </c>
      <c r="F14" s="10">
        <v>113</v>
      </c>
      <c r="G14" s="10">
        <v>67</v>
      </c>
      <c r="H14" s="10">
        <v>67</v>
      </c>
      <c r="I14" s="11">
        <v>4325</v>
      </c>
      <c r="J14" s="12">
        <f t="shared" si="0"/>
        <v>433</v>
      </c>
      <c r="K14" s="12">
        <f t="shared" si="1"/>
        <v>247</v>
      </c>
      <c r="L14" s="12">
        <f t="shared" si="2"/>
        <v>680</v>
      </c>
      <c r="M14" s="13">
        <f t="shared" si="3"/>
        <v>15.722543352601157</v>
      </c>
    </row>
    <row r="15" spans="2:13" ht="16.5">
      <c r="B15" s="39" t="s">
        <v>11</v>
      </c>
      <c r="C15" s="14" t="s">
        <v>5</v>
      </c>
      <c r="D15" s="10">
        <v>133</v>
      </c>
      <c r="E15" s="10">
        <v>80</v>
      </c>
      <c r="F15" s="10">
        <v>66</v>
      </c>
      <c r="G15" s="10">
        <v>34</v>
      </c>
      <c r="H15" s="10">
        <v>39</v>
      </c>
      <c r="I15" s="11">
        <v>2637</v>
      </c>
      <c r="J15" s="12">
        <f t="shared" si="0"/>
        <v>213</v>
      </c>
      <c r="K15" s="12">
        <f t="shared" si="1"/>
        <v>139</v>
      </c>
      <c r="L15" s="12">
        <f t="shared" si="2"/>
        <v>352</v>
      </c>
      <c r="M15" s="13">
        <f t="shared" si="3"/>
        <v>13.348502085703451</v>
      </c>
    </row>
    <row r="16" spans="2:13" ht="16.5">
      <c r="B16" s="40"/>
      <c r="C16" s="14" t="s">
        <v>7</v>
      </c>
      <c r="D16" s="10">
        <v>167</v>
      </c>
      <c r="E16" s="10">
        <v>103</v>
      </c>
      <c r="F16" s="10">
        <v>91</v>
      </c>
      <c r="G16" s="10">
        <v>93</v>
      </c>
      <c r="H16" s="10">
        <v>94</v>
      </c>
      <c r="I16" s="11">
        <v>2983</v>
      </c>
      <c r="J16" s="12">
        <f t="shared" si="0"/>
        <v>270</v>
      </c>
      <c r="K16" s="12">
        <f t="shared" si="1"/>
        <v>278</v>
      </c>
      <c r="L16" s="12">
        <f t="shared" si="2"/>
        <v>548</v>
      </c>
      <c r="M16" s="13">
        <f t="shared" si="3"/>
        <v>18.37076768354006</v>
      </c>
    </row>
    <row r="17" spans="2:13" ht="16.5">
      <c r="B17" s="41"/>
      <c r="C17" s="14" t="s">
        <v>8</v>
      </c>
      <c r="D17" s="10">
        <v>300</v>
      </c>
      <c r="E17" s="10">
        <v>183</v>
      </c>
      <c r="F17" s="10">
        <v>157</v>
      </c>
      <c r="G17" s="10">
        <v>127</v>
      </c>
      <c r="H17" s="10">
        <v>133</v>
      </c>
      <c r="I17" s="11">
        <v>5620</v>
      </c>
      <c r="J17" s="12">
        <f t="shared" si="0"/>
        <v>483</v>
      </c>
      <c r="K17" s="12">
        <f t="shared" si="1"/>
        <v>417</v>
      </c>
      <c r="L17" s="12">
        <f t="shared" si="2"/>
        <v>900</v>
      </c>
      <c r="M17" s="13">
        <f t="shared" si="3"/>
        <v>16.014234875444842</v>
      </c>
    </row>
    <row r="18" spans="2:13" ht="16.5">
      <c r="B18" s="39" t="s">
        <v>12</v>
      </c>
      <c r="C18" s="14" t="s">
        <v>5</v>
      </c>
      <c r="D18" s="10">
        <v>53</v>
      </c>
      <c r="E18" s="10">
        <v>25</v>
      </c>
      <c r="F18" s="10">
        <v>22</v>
      </c>
      <c r="G18" s="10">
        <v>19</v>
      </c>
      <c r="H18" s="10">
        <v>19</v>
      </c>
      <c r="I18" s="11">
        <v>1112</v>
      </c>
      <c r="J18" s="12">
        <f t="shared" si="0"/>
        <v>78</v>
      </c>
      <c r="K18" s="12">
        <f t="shared" si="1"/>
        <v>60</v>
      </c>
      <c r="L18" s="12">
        <f t="shared" si="2"/>
        <v>138</v>
      </c>
      <c r="M18" s="13">
        <f t="shared" si="3"/>
        <v>12.410071942446043</v>
      </c>
    </row>
    <row r="19" spans="2:13" ht="16.5">
      <c r="B19" s="40"/>
      <c r="C19" s="14" t="s">
        <v>7</v>
      </c>
      <c r="D19" s="10">
        <v>53</v>
      </c>
      <c r="E19" s="10">
        <v>27</v>
      </c>
      <c r="F19" s="10">
        <v>21</v>
      </c>
      <c r="G19" s="10">
        <v>20</v>
      </c>
      <c r="H19" s="10">
        <v>30</v>
      </c>
      <c r="I19" s="11">
        <v>1180</v>
      </c>
      <c r="J19" s="12">
        <f t="shared" si="0"/>
        <v>80</v>
      </c>
      <c r="K19" s="12">
        <f t="shared" si="1"/>
        <v>71</v>
      </c>
      <c r="L19" s="12">
        <f t="shared" si="2"/>
        <v>151</v>
      </c>
      <c r="M19" s="13">
        <f t="shared" si="3"/>
        <v>12.796610169491526</v>
      </c>
    </row>
    <row r="20" spans="2:13" ht="16.5">
      <c r="B20" s="41"/>
      <c r="C20" s="14" t="s">
        <v>8</v>
      </c>
      <c r="D20" s="10">
        <v>106</v>
      </c>
      <c r="E20" s="10">
        <v>52</v>
      </c>
      <c r="F20" s="10">
        <v>43</v>
      </c>
      <c r="G20" s="10">
        <v>39</v>
      </c>
      <c r="H20" s="10">
        <v>49</v>
      </c>
      <c r="I20" s="11">
        <v>2292</v>
      </c>
      <c r="J20" s="12">
        <f t="shared" si="0"/>
        <v>158</v>
      </c>
      <c r="K20" s="12">
        <f t="shared" si="1"/>
        <v>131</v>
      </c>
      <c r="L20" s="12">
        <f t="shared" si="2"/>
        <v>289</v>
      </c>
      <c r="M20" s="13">
        <f t="shared" si="3"/>
        <v>12.609075043630016</v>
      </c>
    </row>
    <row r="21" spans="2:13" ht="16.5">
      <c r="B21" s="39" t="s">
        <v>13</v>
      </c>
      <c r="C21" s="14" t="s">
        <v>5</v>
      </c>
      <c r="D21" s="10">
        <v>210</v>
      </c>
      <c r="E21" s="10">
        <v>122</v>
      </c>
      <c r="F21" s="10">
        <v>89</v>
      </c>
      <c r="G21" s="10">
        <v>50</v>
      </c>
      <c r="H21" s="10">
        <v>25</v>
      </c>
      <c r="I21" s="11">
        <v>3113</v>
      </c>
      <c r="J21" s="12">
        <f t="shared" si="0"/>
        <v>332</v>
      </c>
      <c r="K21" s="12">
        <f t="shared" si="1"/>
        <v>164</v>
      </c>
      <c r="L21" s="12">
        <f t="shared" si="2"/>
        <v>496</v>
      </c>
      <c r="M21" s="13">
        <f t="shared" si="3"/>
        <v>15.933183424349501</v>
      </c>
    </row>
    <row r="22" spans="2:13" ht="16.5">
      <c r="B22" s="40"/>
      <c r="C22" s="14" t="s">
        <v>7</v>
      </c>
      <c r="D22" s="10">
        <v>198</v>
      </c>
      <c r="E22" s="10">
        <v>151</v>
      </c>
      <c r="F22" s="10">
        <v>114</v>
      </c>
      <c r="G22" s="10">
        <v>67</v>
      </c>
      <c r="H22" s="10">
        <v>69</v>
      </c>
      <c r="I22" s="11">
        <v>3301</v>
      </c>
      <c r="J22" s="12">
        <f t="shared" si="0"/>
        <v>349</v>
      </c>
      <c r="K22" s="12">
        <f t="shared" si="1"/>
        <v>250</v>
      </c>
      <c r="L22" s="12">
        <f t="shared" si="2"/>
        <v>599</v>
      </c>
      <c r="M22" s="13">
        <f t="shared" si="3"/>
        <v>18.146016358679187</v>
      </c>
    </row>
    <row r="23" spans="2:13" ht="16.5">
      <c r="B23" s="41"/>
      <c r="C23" s="14" t="s">
        <v>8</v>
      </c>
      <c r="D23" s="10">
        <v>408</v>
      </c>
      <c r="E23" s="10">
        <v>273</v>
      </c>
      <c r="F23" s="10">
        <v>203</v>
      </c>
      <c r="G23" s="10">
        <v>117</v>
      </c>
      <c r="H23" s="10">
        <v>94</v>
      </c>
      <c r="I23" s="11">
        <v>6414</v>
      </c>
      <c r="J23" s="12">
        <f t="shared" si="0"/>
        <v>681</v>
      </c>
      <c r="K23" s="12">
        <f t="shared" si="1"/>
        <v>414</v>
      </c>
      <c r="L23" s="12">
        <f t="shared" si="2"/>
        <v>1095</v>
      </c>
      <c r="M23" s="13">
        <f t="shared" si="3"/>
        <v>17.07202993451824</v>
      </c>
    </row>
    <row r="24" spans="2:13" ht="16.5">
      <c r="B24" s="39" t="s">
        <v>14</v>
      </c>
      <c r="C24" s="14" t="s">
        <v>5</v>
      </c>
      <c r="D24" s="10">
        <v>131</v>
      </c>
      <c r="E24" s="10">
        <v>79</v>
      </c>
      <c r="F24" s="10">
        <v>68</v>
      </c>
      <c r="G24" s="10">
        <v>43</v>
      </c>
      <c r="H24" s="10">
        <v>39</v>
      </c>
      <c r="I24" s="11">
        <v>1935</v>
      </c>
      <c r="J24" s="12">
        <f t="shared" si="0"/>
        <v>210</v>
      </c>
      <c r="K24" s="12">
        <f t="shared" si="1"/>
        <v>150</v>
      </c>
      <c r="L24" s="12">
        <f t="shared" si="2"/>
        <v>360</v>
      </c>
      <c r="M24" s="13">
        <f t="shared" si="3"/>
        <v>18.6046511627907</v>
      </c>
    </row>
    <row r="25" spans="2:13" ht="16.5">
      <c r="B25" s="40"/>
      <c r="C25" s="14" t="s">
        <v>7</v>
      </c>
      <c r="D25" s="10">
        <v>139</v>
      </c>
      <c r="E25" s="10">
        <v>107</v>
      </c>
      <c r="F25" s="10">
        <v>92</v>
      </c>
      <c r="G25" s="10">
        <v>73</v>
      </c>
      <c r="H25" s="10">
        <v>77</v>
      </c>
      <c r="I25" s="11">
        <v>2030</v>
      </c>
      <c r="J25" s="12">
        <f t="shared" si="0"/>
        <v>246</v>
      </c>
      <c r="K25" s="12">
        <f t="shared" si="1"/>
        <v>242</v>
      </c>
      <c r="L25" s="12">
        <f t="shared" si="2"/>
        <v>488</v>
      </c>
      <c r="M25" s="13">
        <f t="shared" si="3"/>
        <v>24.039408866995075</v>
      </c>
    </row>
    <row r="26" spans="2:13" ht="16.5">
      <c r="B26" s="41"/>
      <c r="C26" s="14" t="s">
        <v>8</v>
      </c>
      <c r="D26" s="10">
        <v>270</v>
      </c>
      <c r="E26" s="10">
        <v>186</v>
      </c>
      <c r="F26" s="10">
        <v>160</v>
      </c>
      <c r="G26" s="10">
        <v>116</v>
      </c>
      <c r="H26" s="10">
        <v>116</v>
      </c>
      <c r="I26" s="11">
        <v>3965</v>
      </c>
      <c r="J26" s="12">
        <f t="shared" si="0"/>
        <v>456</v>
      </c>
      <c r="K26" s="12">
        <f t="shared" si="1"/>
        <v>392</v>
      </c>
      <c r="L26" s="12">
        <f t="shared" si="2"/>
        <v>848</v>
      </c>
      <c r="M26" s="13">
        <f t="shared" si="3"/>
        <v>21.387137452711226</v>
      </c>
    </row>
    <row r="27" spans="2:13" ht="16.5">
      <c r="B27" s="39" t="s">
        <v>15</v>
      </c>
      <c r="C27" s="14" t="s">
        <v>5</v>
      </c>
      <c r="D27" s="10">
        <v>64</v>
      </c>
      <c r="E27" s="10">
        <v>55</v>
      </c>
      <c r="F27" s="10">
        <v>26</v>
      </c>
      <c r="G27" s="10">
        <v>12</v>
      </c>
      <c r="H27" s="10">
        <v>8</v>
      </c>
      <c r="I27" s="11">
        <v>620</v>
      </c>
      <c r="J27" s="12">
        <f t="shared" si="0"/>
        <v>119</v>
      </c>
      <c r="K27" s="12">
        <f t="shared" si="1"/>
        <v>46</v>
      </c>
      <c r="L27" s="12">
        <f t="shared" si="2"/>
        <v>165</v>
      </c>
      <c r="M27" s="13">
        <f t="shared" si="3"/>
        <v>26.61290322580645</v>
      </c>
    </row>
    <row r="28" spans="2:13" ht="16.5">
      <c r="B28" s="40"/>
      <c r="C28" s="14" t="s">
        <v>7</v>
      </c>
      <c r="D28" s="10">
        <v>79</v>
      </c>
      <c r="E28" s="10">
        <v>35</v>
      </c>
      <c r="F28" s="10">
        <v>34</v>
      </c>
      <c r="G28" s="10">
        <v>17</v>
      </c>
      <c r="H28" s="10">
        <v>17</v>
      </c>
      <c r="I28" s="11">
        <v>691</v>
      </c>
      <c r="J28" s="12">
        <f t="shared" si="0"/>
        <v>114</v>
      </c>
      <c r="K28" s="12">
        <f t="shared" si="1"/>
        <v>68</v>
      </c>
      <c r="L28" s="12">
        <f t="shared" si="2"/>
        <v>182</v>
      </c>
      <c r="M28" s="13">
        <f t="shared" si="3"/>
        <v>26.33863965267728</v>
      </c>
    </row>
    <row r="29" spans="2:13" ht="16.5">
      <c r="B29" s="41"/>
      <c r="C29" s="14" t="s">
        <v>8</v>
      </c>
      <c r="D29" s="10">
        <v>143</v>
      </c>
      <c r="E29" s="10">
        <v>90</v>
      </c>
      <c r="F29" s="10">
        <v>60</v>
      </c>
      <c r="G29" s="10">
        <v>29</v>
      </c>
      <c r="H29" s="10">
        <v>25</v>
      </c>
      <c r="I29" s="11">
        <v>1311</v>
      </c>
      <c r="J29" s="12">
        <f t="shared" si="0"/>
        <v>233</v>
      </c>
      <c r="K29" s="12">
        <f t="shared" si="1"/>
        <v>114</v>
      </c>
      <c r="L29" s="12">
        <f t="shared" si="2"/>
        <v>347</v>
      </c>
      <c r="M29" s="13">
        <f t="shared" si="3"/>
        <v>26.468344774980928</v>
      </c>
    </row>
    <row r="30" spans="2:13" ht="16.5">
      <c r="B30" s="39" t="s">
        <v>16</v>
      </c>
      <c r="C30" s="14" t="s">
        <v>5</v>
      </c>
      <c r="D30" s="10">
        <v>128</v>
      </c>
      <c r="E30" s="10">
        <v>82</v>
      </c>
      <c r="F30" s="10">
        <v>67</v>
      </c>
      <c r="G30" s="10">
        <v>58</v>
      </c>
      <c r="H30" s="10">
        <v>43</v>
      </c>
      <c r="I30" s="11">
        <v>1920</v>
      </c>
      <c r="J30" s="12">
        <f t="shared" si="0"/>
        <v>210</v>
      </c>
      <c r="K30" s="12">
        <f t="shared" si="1"/>
        <v>168</v>
      </c>
      <c r="L30" s="12">
        <f t="shared" si="2"/>
        <v>378</v>
      </c>
      <c r="M30" s="13">
        <f t="shared" si="3"/>
        <v>19.6875</v>
      </c>
    </row>
    <row r="31" spans="2:13" ht="16.5">
      <c r="B31" s="40"/>
      <c r="C31" s="14" t="s">
        <v>7</v>
      </c>
      <c r="D31" s="10">
        <v>148</v>
      </c>
      <c r="E31" s="10">
        <v>79</v>
      </c>
      <c r="F31" s="10">
        <v>95</v>
      </c>
      <c r="G31" s="10">
        <v>85</v>
      </c>
      <c r="H31" s="10">
        <v>61</v>
      </c>
      <c r="I31" s="11">
        <v>2020</v>
      </c>
      <c r="J31" s="12">
        <f t="shared" si="0"/>
        <v>227</v>
      </c>
      <c r="K31" s="12">
        <f t="shared" si="1"/>
        <v>241</v>
      </c>
      <c r="L31" s="12">
        <f t="shared" si="2"/>
        <v>468</v>
      </c>
      <c r="M31" s="13">
        <f t="shared" si="3"/>
        <v>23.16831683168317</v>
      </c>
    </row>
    <row r="32" spans="2:13" ht="16.5">
      <c r="B32" s="41"/>
      <c r="C32" s="14" t="s">
        <v>8</v>
      </c>
      <c r="D32" s="10">
        <v>276</v>
      </c>
      <c r="E32" s="10">
        <v>161</v>
      </c>
      <c r="F32" s="10">
        <v>162</v>
      </c>
      <c r="G32" s="10">
        <v>143</v>
      </c>
      <c r="H32" s="10">
        <v>104</v>
      </c>
      <c r="I32" s="11">
        <v>3940</v>
      </c>
      <c r="J32" s="12">
        <f t="shared" si="0"/>
        <v>437</v>
      </c>
      <c r="K32" s="12">
        <f t="shared" si="1"/>
        <v>409</v>
      </c>
      <c r="L32" s="12">
        <f t="shared" si="2"/>
        <v>846</v>
      </c>
      <c r="M32" s="13">
        <f t="shared" si="3"/>
        <v>21.472081218274113</v>
      </c>
    </row>
    <row r="33" spans="2:13" ht="16.5">
      <c r="B33" s="39" t="s">
        <v>17</v>
      </c>
      <c r="C33" s="14" t="s">
        <v>5</v>
      </c>
      <c r="D33" s="10">
        <v>113</v>
      </c>
      <c r="E33" s="10">
        <v>76</v>
      </c>
      <c r="F33" s="10">
        <v>58</v>
      </c>
      <c r="G33" s="10">
        <v>43</v>
      </c>
      <c r="H33" s="10">
        <v>26</v>
      </c>
      <c r="I33" s="11">
        <v>1565</v>
      </c>
      <c r="J33" s="12">
        <f t="shared" si="0"/>
        <v>189</v>
      </c>
      <c r="K33" s="12">
        <f t="shared" si="1"/>
        <v>127</v>
      </c>
      <c r="L33" s="12">
        <f t="shared" si="2"/>
        <v>316</v>
      </c>
      <c r="M33" s="13">
        <f t="shared" si="3"/>
        <v>20.191693290734825</v>
      </c>
    </row>
    <row r="34" spans="2:13" ht="16.5">
      <c r="B34" s="40"/>
      <c r="C34" s="14" t="s">
        <v>7</v>
      </c>
      <c r="D34" s="10">
        <v>146</v>
      </c>
      <c r="E34" s="10">
        <v>83</v>
      </c>
      <c r="F34" s="10">
        <v>98</v>
      </c>
      <c r="G34" s="10">
        <v>72</v>
      </c>
      <c r="H34" s="10">
        <v>79</v>
      </c>
      <c r="I34" s="11">
        <v>1690</v>
      </c>
      <c r="J34" s="12">
        <f t="shared" si="0"/>
        <v>229</v>
      </c>
      <c r="K34" s="12">
        <f t="shared" si="1"/>
        <v>249</v>
      </c>
      <c r="L34" s="12">
        <f t="shared" si="2"/>
        <v>478</v>
      </c>
      <c r="M34" s="13">
        <f t="shared" si="3"/>
        <v>28.28402366863905</v>
      </c>
    </row>
    <row r="35" spans="2:13" ht="16.5">
      <c r="B35" s="41"/>
      <c r="C35" s="14" t="s">
        <v>8</v>
      </c>
      <c r="D35" s="10">
        <v>259</v>
      </c>
      <c r="E35" s="10">
        <v>159</v>
      </c>
      <c r="F35" s="10">
        <v>156</v>
      </c>
      <c r="G35" s="10">
        <v>115</v>
      </c>
      <c r="H35" s="10">
        <v>105</v>
      </c>
      <c r="I35" s="11">
        <v>3255</v>
      </c>
      <c r="J35" s="12">
        <f t="shared" si="0"/>
        <v>418</v>
      </c>
      <c r="K35" s="12">
        <f t="shared" si="1"/>
        <v>376</v>
      </c>
      <c r="L35" s="12">
        <f t="shared" si="2"/>
        <v>794</v>
      </c>
      <c r="M35" s="13">
        <f t="shared" si="3"/>
        <v>24.393241167434716</v>
      </c>
    </row>
    <row r="36" spans="2:13" ht="16.5">
      <c r="B36" s="39" t="s">
        <v>18</v>
      </c>
      <c r="C36" s="14" t="s">
        <v>5</v>
      </c>
      <c r="D36" s="10">
        <v>60</v>
      </c>
      <c r="E36" s="10">
        <v>36</v>
      </c>
      <c r="F36" s="10">
        <v>43</v>
      </c>
      <c r="G36" s="10">
        <v>28</v>
      </c>
      <c r="H36" s="10">
        <v>24</v>
      </c>
      <c r="I36" s="11">
        <v>630</v>
      </c>
      <c r="J36" s="12">
        <f t="shared" si="0"/>
        <v>96</v>
      </c>
      <c r="K36" s="12">
        <f t="shared" si="1"/>
        <v>95</v>
      </c>
      <c r="L36" s="12">
        <f t="shared" si="2"/>
        <v>191</v>
      </c>
      <c r="M36" s="13">
        <f t="shared" si="3"/>
        <v>30.317460317460316</v>
      </c>
    </row>
    <row r="37" spans="2:13" ht="16.5">
      <c r="B37" s="40"/>
      <c r="C37" s="14" t="s">
        <v>7</v>
      </c>
      <c r="D37" s="10">
        <v>63</v>
      </c>
      <c r="E37" s="10">
        <v>54</v>
      </c>
      <c r="F37" s="10">
        <v>51</v>
      </c>
      <c r="G37" s="10">
        <v>33</v>
      </c>
      <c r="H37" s="10">
        <v>43</v>
      </c>
      <c r="I37" s="11">
        <v>739</v>
      </c>
      <c r="J37" s="12">
        <f t="shared" si="0"/>
        <v>117</v>
      </c>
      <c r="K37" s="12">
        <f t="shared" si="1"/>
        <v>127</v>
      </c>
      <c r="L37" s="12">
        <f t="shared" si="2"/>
        <v>244</v>
      </c>
      <c r="M37" s="13">
        <f t="shared" si="3"/>
        <v>33.01759133964817</v>
      </c>
    </row>
    <row r="38" spans="2:13" ht="16.5">
      <c r="B38" s="41"/>
      <c r="C38" s="14" t="s">
        <v>8</v>
      </c>
      <c r="D38" s="10">
        <v>123</v>
      </c>
      <c r="E38" s="10">
        <v>90</v>
      </c>
      <c r="F38" s="10">
        <v>94</v>
      </c>
      <c r="G38" s="10">
        <v>61</v>
      </c>
      <c r="H38" s="10">
        <v>67</v>
      </c>
      <c r="I38" s="11">
        <v>1369</v>
      </c>
      <c r="J38" s="12">
        <f t="shared" si="0"/>
        <v>213</v>
      </c>
      <c r="K38" s="12">
        <f t="shared" si="1"/>
        <v>222</v>
      </c>
      <c r="L38" s="12">
        <f t="shared" si="2"/>
        <v>435</v>
      </c>
      <c r="M38" s="13">
        <f t="shared" si="3"/>
        <v>31.77501826150475</v>
      </c>
    </row>
    <row r="39" spans="2:13" ht="16.5">
      <c r="B39" s="39" t="s">
        <v>19</v>
      </c>
      <c r="C39" s="14" t="s">
        <v>5</v>
      </c>
      <c r="D39" s="10">
        <v>162</v>
      </c>
      <c r="E39" s="10">
        <v>101</v>
      </c>
      <c r="F39" s="10">
        <v>75</v>
      </c>
      <c r="G39" s="10">
        <v>46</v>
      </c>
      <c r="H39" s="10">
        <v>47</v>
      </c>
      <c r="I39" s="11">
        <v>2587</v>
      </c>
      <c r="J39" s="12">
        <f t="shared" si="0"/>
        <v>263</v>
      </c>
      <c r="K39" s="12">
        <f t="shared" si="1"/>
        <v>168</v>
      </c>
      <c r="L39" s="12">
        <f t="shared" si="2"/>
        <v>431</v>
      </c>
      <c r="M39" s="13">
        <f t="shared" si="3"/>
        <v>16.66022419791264</v>
      </c>
    </row>
    <row r="40" spans="2:13" ht="16.5">
      <c r="B40" s="40"/>
      <c r="C40" s="14" t="s">
        <v>7</v>
      </c>
      <c r="D40" s="10">
        <v>181</v>
      </c>
      <c r="E40" s="10">
        <v>118</v>
      </c>
      <c r="F40" s="10">
        <v>115</v>
      </c>
      <c r="G40" s="10">
        <v>86</v>
      </c>
      <c r="H40" s="10">
        <v>90</v>
      </c>
      <c r="I40" s="11">
        <v>2815</v>
      </c>
      <c r="J40" s="12">
        <f t="shared" si="0"/>
        <v>299</v>
      </c>
      <c r="K40" s="12">
        <f t="shared" si="1"/>
        <v>291</v>
      </c>
      <c r="L40" s="12">
        <f t="shared" si="2"/>
        <v>590</v>
      </c>
      <c r="M40" s="13">
        <f t="shared" si="3"/>
        <v>20.959147424511546</v>
      </c>
    </row>
    <row r="41" spans="2:13" ht="16.5">
      <c r="B41" s="41"/>
      <c r="C41" s="14" t="s">
        <v>8</v>
      </c>
      <c r="D41" s="10">
        <v>343</v>
      </c>
      <c r="E41" s="10">
        <v>219</v>
      </c>
      <c r="F41" s="10">
        <v>190</v>
      </c>
      <c r="G41" s="10">
        <v>132</v>
      </c>
      <c r="H41" s="10">
        <v>137</v>
      </c>
      <c r="I41" s="11">
        <v>5402</v>
      </c>
      <c r="J41" s="12">
        <f t="shared" si="0"/>
        <v>562</v>
      </c>
      <c r="K41" s="12">
        <f t="shared" si="1"/>
        <v>459</v>
      </c>
      <c r="L41" s="12">
        <f t="shared" si="2"/>
        <v>1021</v>
      </c>
      <c r="M41" s="13">
        <f t="shared" si="3"/>
        <v>18.90040725657164</v>
      </c>
    </row>
    <row r="42" spans="2:13" ht="16.5">
      <c r="B42" s="39" t="s">
        <v>20</v>
      </c>
      <c r="C42" s="14" t="s">
        <v>5</v>
      </c>
      <c r="D42" s="10">
        <v>126</v>
      </c>
      <c r="E42" s="10">
        <v>86</v>
      </c>
      <c r="F42" s="10">
        <v>77</v>
      </c>
      <c r="G42" s="10">
        <v>56</v>
      </c>
      <c r="H42" s="10">
        <v>31</v>
      </c>
      <c r="I42" s="11">
        <v>2085</v>
      </c>
      <c r="J42" s="12">
        <f t="shared" si="0"/>
        <v>212</v>
      </c>
      <c r="K42" s="12">
        <f t="shared" si="1"/>
        <v>164</v>
      </c>
      <c r="L42" s="12">
        <f t="shared" si="2"/>
        <v>376</v>
      </c>
      <c r="M42" s="13">
        <f t="shared" si="3"/>
        <v>18.033573141486812</v>
      </c>
    </row>
    <row r="43" spans="2:13" ht="16.5">
      <c r="B43" s="40"/>
      <c r="C43" s="14" t="s">
        <v>7</v>
      </c>
      <c r="D43" s="10">
        <v>171</v>
      </c>
      <c r="E43" s="10">
        <v>117</v>
      </c>
      <c r="F43" s="10">
        <v>100</v>
      </c>
      <c r="G43" s="10">
        <v>84</v>
      </c>
      <c r="H43" s="10">
        <v>79</v>
      </c>
      <c r="I43" s="11">
        <v>2310</v>
      </c>
      <c r="J43" s="12">
        <f t="shared" si="0"/>
        <v>288</v>
      </c>
      <c r="K43" s="12">
        <f t="shared" si="1"/>
        <v>263</v>
      </c>
      <c r="L43" s="12">
        <f t="shared" si="2"/>
        <v>551</v>
      </c>
      <c r="M43" s="13">
        <f t="shared" si="3"/>
        <v>23.852813852813853</v>
      </c>
    </row>
    <row r="44" spans="2:13" ht="16.5">
      <c r="B44" s="41"/>
      <c r="C44" s="14" t="s">
        <v>8</v>
      </c>
      <c r="D44" s="10">
        <v>297</v>
      </c>
      <c r="E44" s="10">
        <v>203</v>
      </c>
      <c r="F44" s="10">
        <v>177</v>
      </c>
      <c r="G44" s="10">
        <v>140</v>
      </c>
      <c r="H44" s="10">
        <v>110</v>
      </c>
      <c r="I44" s="11">
        <v>4395</v>
      </c>
      <c r="J44" s="12">
        <f t="shared" si="0"/>
        <v>500</v>
      </c>
      <c r="K44" s="12">
        <f t="shared" si="1"/>
        <v>427</v>
      </c>
      <c r="L44" s="12">
        <f t="shared" si="2"/>
        <v>927</v>
      </c>
      <c r="M44" s="13">
        <f t="shared" si="3"/>
        <v>21.092150170648463</v>
      </c>
    </row>
    <row r="45" spans="2:13" ht="16.5">
      <c r="B45" s="39" t="s">
        <v>21</v>
      </c>
      <c r="C45" s="14" t="s">
        <v>5</v>
      </c>
      <c r="D45" s="10">
        <v>99</v>
      </c>
      <c r="E45" s="10">
        <v>66</v>
      </c>
      <c r="F45" s="10">
        <v>56</v>
      </c>
      <c r="G45" s="10">
        <v>37</v>
      </c>
      <c r="H45" s="10">
        <v>19</v>
      </c>
      <c r="I45" s="11">
        <v>1410</v>
      </c>
      <c r="J45" s="12">
        <f t="shared" si="0"/>
        <v>165</v>
      </c>
      <c r="K45" s="12">
        <f t="shared" si="1"/>
        <v>112</v>
      </c>
      <c r="L45" s="12">
        <f t="shared" si="2"/>
        <v>277</v>
      </c>
      <c r="M45" s="13">
        <f t="shared" si="3"/>
        <v>19.645390070921987</v>
      </c>
    </row>
    <row r="46" spans="2:13" ht="16.5">
      <c r="B46" s="40"/>
      <c r="C46" s="14" t="s">
        <v>7</v>
      </c>
      <c r="D46" s="10">
        <v>86</v>
      </c>
      <c r="E46" s="10">
        <v>75</v>
      </c>
      <c r="F46" s="10">
        <v>73</v>
      </c>
      <c r="G46" s="10">
        <v>42</v>
      </c>
      <c r="H46" s="10">
        <v>41</v>
      </c>
      <c r="I46" s="11">
        <v>1573</v>
      </c>
      <c r="J46" s="12">
        <f t="shared" si="0"/>
        <v>161</v>
      </c>
      <c r="K46" s="12">
        <f t="shared" si="1"/>
        <v>156</v>
      </c>
      <c r="L46" s="12">
        <f t="shared" si="2"/>
        <v>317</v>
      </c>
      <c r="M46" s="13">
        <f t="shared" si="3"/>
        <v>20.152574698029245</v>
      </c>
    </row>
    <row r="47" spans="2:13" ht="16.5">
      <c r="B47" s="41"/>
      <c r="C47" s="14" t="s">
        <v>8</v>
      </c>
      <c r="D47" s="10">
        <v>185</v>
      </c>
      <c r="E47" s="10">
        <v>141</v>
      </c>
      <c r="F47" s="10">
        <v>129</v>
      </c>
      <c r="G47" s="10">
        <v>79</v>
      </c>
      <c r="H47" s="10">
        <v>60</v>
      </c>
      <c r="I47" s="11">
        <v>2983</v>
      </c>
      <c r="J47" s="12">
        <f t="shared" si="0"/>
        <v>326</v>
      </c>
      <c r="K47" s="12">
        <f t="shared" si="1"/>
        <v>268</v>
      </c>
      <c r="L47" s="12">
        <f t="shared" si="2"/>
        <v>594</v>
      </c>
      <c r="M47" s="13">
        <f t="shared" si="3"/>
        <v>19.912839423399262</v>
      </c>
    </row>
    <row r="48" spans="2:13" ht="16.5">
      <c r="B48" s="39" t="s">
        <v>22</v>
      </c>
      <c r="C48" s="14" t="s">
        <v>5</v>
      </c>
      <c r="D48" s="10">
        <v>69</v>
      </c>
      <c r="E48" s="10">
        <v>39</v>
      </c>
      <c r="F48" s="10">
        <v>33</v>
      </c>
      <c r="G48" s="10">
        <v>24</v>
      </c>
      <c r="H48" s="10">
        <v>19</v>
      </c>
      <c r="I48" s="11">
        <v>1396</v>
      </c>
      <c r="J48" s="12">
        <f t="shared" si="0"/>
        <v>108</v>
      </c>
      <c r="K48" s="12">
        <f t="shared" si="1"/>
        <v>76</v>
      </c>
      <c r="L48" s="12">
        <f t="shared" si="2"/>
        <v>184</v>
      </c>
      <c r="M48" s="13">
        <f t="shared" si="3"/>
        <v>13.18051575931232</v>
      </c>
    </row>
    <row r="49" spans="2:13" ht="16.5">
      <c r="B49" s="40"/>
      <c r="C49" s="14" t="s">
        <v>7</v>
      </c>
      <c r="D49" s="10">
        <v>73</v>
      </c>
      <c r="E49" s="10">
        <v>39</v>
      </c>
      <c r="F49" s="10">
        <v>38</v>
      </c>
      <c r="G49" s="10">
        <v>41</v>
      </c>
      <c r="H49" s="10">
        <v>31</v>
      </c>
      <c r="I49" s="11">
        <v>1401</v>
      </c>
      <c r="J49" s="12">
        <f t="shared" si="0"/>
        <v>112</v>
      </c>
      <c r="K49" s="12">
        <f t="shared" si="1"/>
        <v>110</v>
      </c>
      <c r="L49" s="12">
        <f t="shared" si="2"/>
        <v>222</v>
      </c>
      <c r="M49" s="13">
        <f t="shared" si="3"/>
        <v>15.845824411134904</v>
      </c>
    </row>
    <row r="50" spans="2:13" ht="16.5">
      <c r="B50" s="41"/>
      <c r="C50" s="14" t="s">
        <v>8</v>
      </c>
      <c r="D50" s="10">
        <v>142</v>
      </c>
      <c r="E50" s="10">
        <v>78</v>
      </c>
      <c r="F50" s="10">
        <v>71</v>
      </c>
      <c r="G50" s="10">
        <v>65</v>
      </c>
      <c r="H50" s="10">
        <v>50</v>
      </c>
      <c r="I50" s="11">
        <v>2797</v>
      </c>
      <c r="J50" s="12">
        <f t="shared" si="0"/>
        <v>220</v>
      </c>
      <c r="K50" s="12">
        <f t="shared" si="1"/>
        <v>186</v>
      </c>
      <c r="L50" s="12">
        <f t="shared" si="2"/>
        <v>406</v>
      </c>
      <c r="M50" s="13">
        <f t="shared" si="3"/>
        <v>14.515552377547372</v>
      </c>
    </row>
    <row r="51" spans="2:13" ht="16.5">
      <c r="B51" s="39" t="s">
        <v>23</v>
      </c>
      <c r="C51" s="14" t="s">
        <v>5</v>
      </c>
      <c r="D51" s="10">
        <v>61</v>
      </c>
      <c r="E51" s="10">
        <v>51</v>
      </c>
      <c r="F51" s="10">
        <v>41</v>
      </c>
      <c r="G51" s="10">
        <v>43</v>
      </c>
      <c r="H51" s="10">
        <v>38</v>
      </c>
      <c r="I51" s="11">
        <v>781</v>
      </c>
      <c r="J51" s="12">
        <f t="shared" si="0"/>
        <v>112</v>
      </c>
      <c r="K51" s="12">
        <f t="shared" si="1"/>
        <v>122</v>
      </c>
      <c r="L51" s="12">
        <f t="shared" si="2"/>
        <v>234</v>
      </c>
      <c r="M51" s="13">
        <f t="shared" si="3"/>
        <v>29.961587708066585</v>
      </c>
    </row>
    <row r="52" spans="2:13" ht="16.5">
      <c r="B52" s="40"/>
      <c r="C52" s="14" t="s">
        <v>7</v>
      </c>
      <c r="D52" s="10">
        <v>75</v>
      </c>
      <c r="E52" s="10">
        <v>58</v>
      </c>
      <c r="F52" s="10">
        <v>61</v>
      </c>
      <c r="G52" s="10">
        <v>64</v>
      </c>
      <c r="H52" s="10">
        <v>77</v>
      </c>
      <c r="I52" s="11">
        <v>918</v>
      </c>
      <c r="J52" s="12">
        <f t="shared" si="0"/>
        <v>133</v>
      </c>
      <c r="K52" s="12">
        <f t="shared" si="1"/>
        <v>202</v>
      </c>
      <c r="L52" s="12">
        <f t="shared" si="2"/>
        <v>335</v>
      </c>
      <c r="M52" s="13">
        <f t="shared" si="3"/>
        <v>36.492374727668846</v>
      </c>
    </row>
    <row r="53" spans="2:13" ht="16.5">
      <c r="B53" s="41"/>
      <c r="C53" s="14" t="s">
        <v>8</v>
      </c>
      <c r="D53" s="10">
        <v>136</v>
      </c>
      <c r="E53" s="10">
        <v>109</v>
      </c>
      <c r="F53" s="10">
        <v>102</v>
      </c>
      <c r="G53" s="10">
        <v>107</v>
      </c>
      <c r="H53" s="10">
        <v>115</v>
      </c>
      <c r="I53" s="11">
        <v>1699</v>
      </c>
      <c r="J53" s="12">
        <f t="shared" si="0"/>
        <v>245</v>
      </c>
      <c r="K53" s="12">
        <f t="shared" si="1"/>
        <v>324</v>
      </c>
      <c r="L53" s="12">
        <f t="shared" si="2"/>
        <v>569</v>
      </c>
      <c r="M53" s="13">
        <f t="shared" si="3"/>
        <v>33.49028840494409</v>
      </c>
    </row>
    <row r="54" spans="2:13" ht="16.5">
      <c r="B54" s="39" t="s">
        <v>24</v>
      </c>
      <c r="C54" s="14" t="s">
        <v>5</v>
      </c>
      <c r="D54" s="10">
        <v>71</v>
      </c>
      <c r="E54" s="10">
        <v>44</v>
      </c>
      <c r="F54" s="10">
        <v>55</v>
      </c>
      <c r="G54" s="10">
        <v>27</v>
      </c>
      <c r="H54" s="10">
        <v>22</v>
      </c>
      <c r="I54" s="11">
        <v>977</v>
      </c>
      <c r="J54" s="12">
        <f t="shared" si="0"/>
        <v>115</v>
      </c>
      <c r="K54" s="12">
        <f t="shared" si="1"/>
        <v>104</v>
      </c>
      <c r="L54" s="12">
        <f t="shared" si="2"/>
        <v>219</v>
      </c>
      <c r="M54" s="13">
        <f t="shared" si="3"/>
        <v>22.41555783009212</v>
      </c>
    </row>
    <row r="55" spans="2:13" ht="16.5">
      <c r="B55" s="40"/>
      <c r="C55" s="14" t="s">
        <v>7</v>
      </c>
      <c r="D55" s="10">
        <v>81</v>
      </c>
      <c r="E55" s="10">
        <v>61</v>
      </c>
      <c r="F55" s="10">
        <v>66</v>
      </c>
      <c r="G55" s="10">
        <v>52</v>
      </c>
      <c r="H55" s="10">
        <v>72</v>
      </c>
      <c r="I55" s="11">
        <v>1117</v>
      </c>
      <c r="J55" s="12">
        <f t="shared" si="0"/>
        <v>142</v>
      </c>
      <c r="K55" s="12">
        <f t="shared" si="1"/>
        <v>190</v>
      </c>
      <c r="L55" s="12">
        <f t="shared" si="2"/>
        <v>332</v>
      </c>
      <c r="M55" s="13">
        <f t="shared" si="3"/>
        <v>29.722470904207697</v>
      </c>
    </row>
    <row r="56" spans="2:13" ht="16.5">
      <c r="B56" s="41"/>
      <c r="C56" s="14" t="s">
        <v>8</v>
      </c>
      <c r="D56" s="10">
        <v>152</v>
      </c>
      <c r="E56" s="10">
        <v>105</v>
      </c>
      <c r="F56" s="10">
        <v>121</v>
      </c>
      <c r="G56" s="10">
        <v>79</v>
      </c>
      <c r="H56" s="10">
        <v>94</v>
      </c>
      <c r="I56" s="11">
        <v>2094</v>
      </c>
      <c r="J56" s="12">
        <f t="shared" si="0"/>
        <v>257</v>
      </c>
      <c r="K56" s="12">
        <f t="shared" si="1"/>
        <v>294</v>
      </c>
      <c r="L56" s="12">
        <f t="shared" si="2"/>
        <v>551</v>
      </c>
      <c r="M56" s="13">
        <f t="shared" si="3"/>
        <v>26.313276026743075</v>
      </c>
    </row>
    <row r="57" spans="2:13" ht="16.5">
      <c r="B57" s="39" t="s">
        <v>25</v>
      </c>
      <c r="C57" s="14" t="s">
        <v>5</v>
      </c>
      <c r="D57" s="10">
        <v>140</v>
      </c>
      <c r="E57" s="10">
        <v>83</v>
      </c>
      <c r="F57" s="10">
        <v>66</v>
      </c>
      <c r="G57" s="10">
        <v>44</v>
      </c>
      <c r="H57" s="10">
        <v>24</v>
      </c>
      <c r="I57" s="11">
        <v>1719</v>
      </c>
      <c r="J57" s="12">
        <f t="shared" si="0"/>
        <v>223</v>
      </c>
      <c r="K57" s="12">
        <f t="shared" si="1"/>
        <v>134</v>
      </c>
      <c r="L57" s="12">
        <f t="shared" si="2"/>
        <v>357</v>
      </c>
      <c r="M57" s="13">
        <f t="shared" si="3"/>
        <v>20.76788830715532</v>
      </c>
    </row>
    <row r="58" spans="2:13" ht="16.5">
      <c r="B58" s="40"/>
      <c r="C58" s="14" t="s">
        <v>7</v>
      </c>
      <c r="D58" s="10">
        <v>160</v>
      </c>
      <c r="E58" s="10">
        <v>95</v>
      </c>
      <c r="F58" s="10">
        <v>69</v>
      </c>
      <c r="G58" s="10">
        <v>62</v>
      </c>
      <c r="H58" s="10">
        <v>61</v>
      </c>
      <c r="I58" s="11">
        <v>1874</v>
      </c>
      <c r="J58" s="12">
        <f t="shared" si="0"/>
        <v>255</v>
      </c>
      <c r="K58" s="12">
        <f t="shared" si="1"/>
        <v>192</v>
      </c>
      <c r="L58" s="12">
        <f t="shared" si="2"/>
        <v>447</v>
      </c>
      <c r="M58" s="13">
        <f t="shared" si="3"/>
        <v>23.852721451440768</v>
      </c>
    </row>
    <row r="59" spans="2:13" ht="16.5">
      <c r="B59" s="41"/>
      <c r="C59" s="14" t="s">
        <v>8</v>
      </c>
      <c r="D59" s="10">
        <v>300</v>
      </c>
      <c r="E59" s="10">
        <v>178</v>
      </c>
      <c r="F59" s="10">
        <v>135</v>
      </c>
      <c r="G59" s="10">
        <v>106</v>
      </c>
      <c r="H59" s="10">
        <v>85</v>
      </c>
      <c r="I59" s="11">
        <v>3593</v>
      </c>
      <c r="J59" s="12">
        <f t="shared" si="0"/>
        <v>478</v>
      </c>
      <c r="K59" s="12">
        <f t="shared" si="1"/>
        <v>326</v>
      </c>
      <c r="L59" s="12">
        <f t="shared" si="2"/>
        <v>804</v>
      </c>
      <c r="M59" s="13">
        <f t="shared" si="3"/>
        <v>22.376843863067077</v>
      </c>
    </row>
    <row r="60" spans="2:13" ht="16.5">
      <c r="B60" s="39" t="s">
        <v>26</v>
      </c>
      <c r="C60" s="14" t="s">
        <v>5</v>
      </c>
      <c r="D60" s="10">
        <v>164</v>
      </c>
      <c r="E60" s="10">
        <v>85</v>
      </c>
      <c r="F60" s="10">
        <v>95</v>
      </c>
      <c r="G60" s="10">
        <v>71</v>
      </c>
      <c r="H60" s="10">
        <v>39</v>
      </c>
      <c r="I60" s="11">
        <v>2938</v>
      </c>
      <c r="J60" s="12">
        <f t="shared" si="0"/>
        <v>249</v>
      </c>
      <c r="K60" s="12">
        <f t="shared" si="1"/>
        <v>205</v>
      </c>
      <c r="L60" s="12">
        <f t="shared" si="2"/>
        <v>454</v>
      </c>
      <c r="M60" s="13">
        <f t="shared" si="3"/>
        <v>15.452688904016338</v>
      </c>
    </row>
    <row r="61" spans="2:13" ht="16.5">
      <c r="B61" s="40"/>
      <c r="C61" s="14" t="s">
        <v>7</v>
      </c>
      <c r="D61" s="10">
        <v>172</v>
      </c>
      <c r="E61" s="10">
        <v>118</v>
      </c>
      <c r="F61" s="10">
        <v>133</v>
      </c>
      <c r="G61" s="10">
        <v>77</v>
      </c>
      <c r="H61" s="10">
        <v>88</v>
      </c>
      <c r="I61" s="11">
        <v>3225</v>
      </c>
      <c r="J61" s="12">
        <f t="shared" si="0"/>
        <v>290</v>
      </c>
      <c r="K61" s="12">
        <f t="shared" si="1"/>
        <v>298</v>
      </c>
      <c r="L61" s="12">
        <f t="shared" si="2"/>
        <v>588</v>
      </c>
      <c r="M61" s="13">
        <f t="shared" si="3"/>
        <v>18.23255813953488</v>
      </c>
    </row>
    <row r="62" spans="2:13" ht="16.5">
      <c r="B62" s="41"/>
      <c r="C62" s="14" t="s">
        <v>8</v>
      </c>
      <c r="D62" s="10">
        <v>336</v>
      </c>
      <c r="E62" s="10">
        <v>203</v>
      </c>
      <c r="F62" s="10">
        <v>228</v>
      </c>
      <c r="G62" s="10">
        <v>148</v>
      </c>
      <c r="H62" s="10">
        <v>127</v>
      </c>
      <c r="I62" s="11">
        <v>6163</v>
      </c>
      <c r="J62" s="12">
        <f t="shared" si="0"/>
        <v>539</v>
      </c>
      <c r="K62" s="12">
        <f t="shared" si="1"/>
        <v>503</v>
      </c>
      <c r="L62" s="12">
        <f t="shared" si="2"/>
        <v>1042</v>
      </c>
      <c r="M62" s="13">
        <f t="shared" si="3"/>
        <v>16.907350316404347</v>
      </c>
    </row>
    <row r="63" spans="2:13" ht="16.5">
      <c r="B63" s="39" t="s">
        <v>27</v>
      </c>
      <c r="C63" s="14" t="s">
        <v>5</v>
      </c>
      <c r="D63" s="10">
        <v>51</v>
      </c>
      <c r="E63" s="10">
        <v>41</v>
      </c>
      <c r="F63" s="10">
        <v>32</v>
      </c>
      <c r="G63" s="10">
        <v>17</v>
      </c>
      <c r="H63" s="10">
        <v>16</v>
      </c>
      <c r="I63" s="11">
        <v>996</v>
      </c>
      <c r="J63" s="12">
        <f t="shared" si="0"/>
        <v>92</v>
      </c>
      <c r="K63" s="12">
        <f t="shared" si="1"/>
        <v>65</v>
      </c>
      <c r="L63" s="12">
        <f t="shared" si="2"/>
        <v>157</v>
      </c>
      <c r="M63" s="13">
        <f t="shared" si="3"/>
        <v>15.76305220883534</v>
      </c>
    </row>
    <row r="64" spans="2:13" ht="16.5">
      <c r="B64" s="40"/>
      <c r="C64" s="14" t="s">
        <v>7</v>
      </c>
      <c r="D64" s="10">
        <v>58</v>
      </c>
      <c r="E64" s="10">
        <v>51</v>
      </c>
      <c r="F64" s="10">
        <v>40</v>
      </c>
      <c r="G64" s="10">
        <v>27</v>
      </c>
      <c r="H64" s="10">
        <v>44</v>
      </c>
      <c r="I64" s="11">
        <v>978</v>
      </c>
      <c r="J64" s="12">
        <f t="shared" si="0"/>
        <v>109</v>
      </c>
      <c r="K64" s="12">
        <f t="shared" si="1"/>
        <v>111</v>
      </c>
      <c r="L64" s="12">
        <f t="shared" si="2"/>
        <v>220</v>
      </c>
      <c r="M64" s="13">
        <f t="shared" si="3"/>
        <v>22.494887525562373</v>
      </c>
    </row>
    <row r="65" spans="2:13" ht="16.5">
      <c r="B65" s="41"/>
      <c r="C65" s="14" t="s">
        <v>8</v>
      </c>
      <c r="D65" s="10">
        <v>109</v>
      </c>
      <c r="E65" s="10">
        <v>92</v>
      </c>
      <c r="F65" s="10">
        <v>72</v>
      </c>
      <c r="G65" s="10">
        <v>44</v>
      </c>
      <c r="H65" s="10">
        <v>60</v>
      </c>
      <c r="I65" s="11">
        <v>1974</v>
      </c>
      <c r="J65" s="12">
        <f t="shared" si="0"/>
        <v>201</v>
      </c>
      <c r="K65" s="12">
        <f t="shared" si="1"/>
        <v>176</v>
      </c>
      <c r="L65" s="12">
        <f t="shared" si="2"/>
        <v>377</v>
      </c>
      <c r="M65" s="13">
        <f t="shared" si="3"/>
        <v>19.098277608915907</v>
      </c>
    </row>
    <row r="66" spans="2:13" ht="16.5">
      <c r="B66" s="39" t="s">
        <v>28</v>
      </c>
      <c r="C66" s="14" t="s">
        <v>5</v>
      </c>
      <c r="D66" s="10">
        <v>105</v>
      </c>
      <c r="E66" s="10">
        <v>65</v>
      </c>
      <c r="F66" s="10">
        <v>51</v>
      </c>
      <c r="G66" s="10">
        <v>28</v>
      </c>
      <c r="H66" s="10">
        <v>24</v>
      </c>
      <c r="I66" s="11">
        <v>1300</v>
      </c>
      <c r="J66" s="12">
        <f t="shared" si="0"/>
        <v>170</v>
      </c>
      <c r="K66" s="12">
        <f t="shared" si="1"/>
        <v>103</v>
      </c>
      <c r="L66" s="12">
        <f t="shared" si="2"/>
        <v>273</v>
      </c>
      <c r="M66" s="13">
        <f t="shared" si="3"/>
        <v>21</v>
      </c>
    </row>
    <row r="67" spans="2:13" ht="16.5">
      <c r="B67" s="40"/>
      <c r="C67" s="14" t="s">
        <v>7</v>
      </c>
      <c r="D67" s="10">
        <v>111</v>
      </c>
      <c r="E67" s="10">
        <v>68</v>
      </c>
      <c r="F67" s="10">
        <v>62</v>
      </c>
      <c r="G67" s="10">
        <v>50</v>
      </c>
      <c r="H67" s="10">
        <v>49</v>
      </c>
      <c r="I67" s="11">
        <v>1386</v>
      </c>
      <c r="J67" s="12">
        <f t="shared" si="0"/>
        <v>179</v>
      </c>
      <c r="K67" s="12">
        <f t="shared" si="1"/>
        <v>161</v>
      </c>
      <c r="L67" s="12">
        <f t="shared" si="2"/>
        <v>340</v>
      </c>
      <c r="M67" s="13">
        <f t="shared" si="3"/>
        <v>24.53102453102453</v>
      </c>
    </row>
    <row r="68" spans="2:13" ht="16.5">
      <c r="B68" s="41"/>
      <c r="C68" s="14" t="s">
        <v>8</v>
      </c>
      <c r="D68" s="10">
        <v>216</v>
      </c>
      <c r="E68" s="10">
        <v>133</v>
      </c>
      <c r="F68" s="10">
        <v>113</v>
      </c>
      <c r="G68" s="10">
        <v>78</v>
      </c>
      <c r="H68" s="10">
        <v>73</v>
      </c>
      <c r="I68" s="11">
        <v>2686</v>
      </c>
      <c r="J68" s="12">
        <f t="shared" si="0"/>
        <v>349</v>
      </c>
      <c r="K68" s="12">
        <f t="shared" si="1"/>
        <v>264</v>
      </c>
      <c r="L68" s="12">
        <f t="shared" si="2"/>
        <v>613</v>
      </c>
      <c r="M68" s="13">
        <f t="shared" si="3"/>
        <v>22.82204020848846</v>
      </c>
    </row>
    <row r="69" spans="2:13" ht="16.5">
      <c r="B69" s="39" t="s">
        <v>29</v>
      </c>
      <c r="C69" s="14" t="s">
        <v>5</v>
      </c>
      <c r="D69" s="10">
        <v>92</v>
      </c>
      <c r="E69" s="10">
        <v>101</v>
      </c>
      <c r="F69" s="10">
        <v>77</v>
      </c>
      <c r="G69" s="10">
        <v>39</v>
      </c>
      <c r="H69" s="10">
        <v>21</v>
      </c>
      <c r="I69" s="11">
        <v>1864</v>
      </c>
      <c r="J69" s="12">
        <f t="shared" si="0"/>
        <v>193</v>
      </c>
      <c r="K69" s="12">
        <f t="shared" si="1"/>
        <v>137</v>
      </c>
      <c r="L69" s="12">
        <f t="shared" si="2"/>
        <v>330</v>
      </c>
      <c r="M69" s="13">
        <f t="shared" si="3"/>
        <v>17.703862660944207</v>
      </c>
    </row>
    <row r="70" spans="2:13" ht="16.5">
      <c r="B70" s="40"/>
      <c r="C70" s="14" t="s">
        <v>7</v>
      </c>
      <c r="D70" s="10">
        <v>132</v>
      </c>
      <c r="E70" s="10">
        <v>97</v>
      </c>
      <c r="F70" s="10">
        <v>82</v>
      </c>
      <c r="G70" s="10">
        <v>40</v>
      </c>
      <c r="H70" s="10">
        <v>50</v>
      </c>
      <c r="I70" s="11">
        <v>1898</v>
      </c>
      <c r="J70" s="12">
        <f aca="true" t="shared" si="4" ref="J70:J122">SUM(D70:E70)</f>
        <v>229</v>
      </c>
      <c r="K70" s="12">
        <f aca="true" t="shared" si="5" ref="K70:K122">SUM(F70:H70)</f>
        <v>172</v>
      </c>
      <c r="L70" s="12">
        <f aca="true" t="shared" si="6" ref="L70:L122">SUM(D70:H70)</f>
        <v>401</v>
      </c>
      <c r="M70" s="13">
        <f aca="true" t="shared" si="7" ref="M70:M122">L70/I70*100</f>
        <v>21.12750263435195</v>
      </c>
    </row>
    <row r="71" spans="2:13" ht="16.5">
      <c r="B71" s="41"/>
      <c r="C71" s="14" t="s">
        <v>8</v>
      </c>
      <c r="D71" s="10">
        <v>224</v>
      </c>
      <c r="E71" s="10">
        <v>198</v>
      </c>
      <c r="F71" s="10">
        <v>159</v>
      </c>
      <c r="G71" s="10">
        <v>79</v>
      </c>
      <c r="H71" s="10">
        <v>71</v>
      </c>
      <c r="I71" s="11">
        <v>3762</v>
      </c>
      <c r="J71" s="12">
        <f t="shared" si="4"/>
        <v>422</v>
      </c>
      <c r="K71" s="12">
        <f t="shared" si="5"/>
        <v>309</v>
      </c>
      <c r="L71" s="12">
        <f t="shared" si="6"/>
        <v>731</v>
      </c>
      <c r="M71" s="13">
        <f t="shared" si="7"/>
        <v>19.43115364167996</v>
      </c>
    </row>
    <row r="72" spans="2:13" ht="16.5">
      <c r="B72" s="39" t="s">
        <v>30</v>
      </c>
      <c r="C72" s="14" t="s">
        <v>5</v>
      </c>
      <c r="D72" s="10">
        <v>240</v>
      </c>
      <c r="E72" s="10">
        <v>138</v>
      </c>
      <c r="F72" s="10">
        <v>140</v>
      </c>
      <c r="G72" s="10">
        <v>85</v>
      </c>
      <c r="H72" s="10">
        <v>76</v>
      </c>
      <c r="I72" s="11">
        <v>2221</v>
      </c>
      <c r="J72" s="12">
        <f t="shared" si="4"/>
        <v>378</v>
      </c>
      <c r="K72" s="12">
        <f t="shared" si="5"/>
        <v>301</v>
      </c>
      <c r="L72" s="12">
        <f t="shared" si="6"/>
        <v>679</v>
      </c>
      <c r="M72" s="13">
        <f t="shared" si="7"/>
        <v>30.571814497973886</v>
      </c>
    </row>
    <row r="73" spans="2:13" ht="16.5">
      <c r="B73" s="40"/>
      <c r="C73" s="14" t="s">
        <v>7</v>
      </c>
      <c r="D73" s="10">
        <v>271</v>
      </c>
      <c r="E73" s="10">
        <v>161</v>
      </c>
      <c r="F73" s="10">
        <v>156</v>
      </c>
      <c r="G73" s="10">
        <v>96</v>
      </c>
      <c r="H73" s="10">
        <v>130</v>
      </c>
      <c r="I73" s="11">
        <v>2442</v>
      </c>
      <c r="J73" s="12">
        <f t="shared" si="4"/>
        <v>432</v>
      </c>
      <c r="K73" s="12">
        <f t="shared" si="5"/>
        <v>382</v>
      </c>
      <c r="L73" s="12">
        <f t="shared" si="6"/>
        <v>814</v>
      </c>
      <c r="M73" s="13">
        <f t="shared" si="7"/>
        <v>33.33333333333333</v>
      </c>
    </row>
    <row r="74" spans="2:13" ht="16.5">
      <c r="B74" s="41"/>
      <c r="C74" s="14" t="s">
        <v>8</v>
      </c>
      <c r="D74" s="10">
        <v>511</v>
      </c>
      <c r="E74" s="10">
        <v>299</v>
      </c>
      <c r="F74" s="10">
        <v>296</v>
      </c>
      <c r="G74" s="10">
        <v>181</v>
      </c>
      <c r="H74" s="10">
        <v>206</v>
      </c>
      <c r="I74" s="11">
        <v>4663</v>
      </c>
      <c r="J74" s="12">
        <f t="shared" si="4"/>
        <v>810</v>
      </c>
      <c r="K74" s="12">
        <f t="shared" si="5"/>
        <v>683</v>
      </c>
      <c r="L74" s="12">
        <f t="shared" si="6"/>
        <v>1493</v>
      </c>
      <c r="M74" s="13">
        <f t="shared" si="7"/>
        <v>32.01801415397812</v>
      </c>
    </row>
    <row r="75" spans="2:13" ht="16.5">
      <c r="B75" s="39" t="s">
        <v>31</v>
      </c>
      <c r="C75" s="14" t="s">
        <v>5</v>
      </c>
      <c r="D75" s="10">
        <v>24</v>
      </c>
      <c r="E75" s="10">
        <v>16</v>
      </c>
      <c r="F75" s="10">
        <v>14</v>
      </c>
      <c r="G75" s="10">
        <v>9</v>
      </c>
      <c r="H75" s="10">
        <v>9</v>
      </c>
      <c r="I75" s="11">
        <v>583</v>
      </c>
      <c r="J75" s="12">
        <f t="shared" si="4"/>
        <v>40</v>
      </c>
      <c r="K75" s="12">
        <f t="shared" si="5"/>
        <v>32</v>
      </c>
      <c r="L75" s="12">
        <f t="shared" si="6"/>
        <v>72</v>
      </c>
      <c r="M75" s="13">
        <f t="shared" si="7"/>
        <v>12.34991423670669</v>
      </c>
    </row>
    <row r="76" spans="2:13" ht="16.5">
      <c r="B76" s="40"/>
      <c r="C76" s="14" t="s">
        <v>7</v>
      </c>
      <c r="D76" s="10">
        <v>26</v>
      </c>
      <c r="E76" s="10">
        <v>26</v>
      </c>
      <c r="F76" s="10">
        <v>25</v>
      </c>
      <c r="G76" s="10">
        <v>19</v>
      </c>
      <c r="H76" s="10">
        <v>14</v>
      </c>
      <c r="I76" s="11">
        <v>534</v>
      </c>
      <c r="J76" s="12">
        <f t="shared" si="4"/>
        <v>52</v>
      </c>
      <c r="K76" s="12">
        <f t="shared" si="5"/>
        <v>58</v>
      </c>
      <c r="L76" s="12">
        <f t="shared" si="6"/>
        <v>110</v>
      </c>
      <c r="M76" s="13">
        <f t="shared" si="7"/>
        <v>20.59925093632959</v>
      </c>
    </row>
    <row r="77" spans="2:13" ht="16.5">
      <c r="B77" s="41"/>
      <c r="C77" s="14" t="s">
        <v>8</v>
      </c>
      <c r="D77" s="10">
        <v>50</v>
      </c>
      <c r="E77" s="10">
        <v>42</v>
      </c>
      <c r="F77" s="10">
        <v>39</v>
      </c>
      <c r="G77" s="10">
        <v>28</v>
      </c>
      <c r="H77" s="10">
        <v>23</v>
      </c>
      <c r="I77" s="11">
        <v>1117</v>
      </c>
      <c r="J77" s="12">
        <f t="shared" si="4"/>
        <v>92</v>
      </c>
      <c r="K77" s="12">
        <f t="shared" si="5"/>
        <v>90</v>
      </c>
      <c r="L77" s="12">
        <f t="shared" si="6"/>
        <v>182</v>
      </c>
      <c r="M77" s="13">
        <f t="shared" si="7"/>
        <v>16.29364368845121</v>
      </c>
    </row>
    <row r="78" spans="2:13" ht="16.5">
      <c r="B78" s="39" t="s">
        <v>32</v>
      </c>
      <c r="C78" s="14" t="s">
        <v>5</v>
      </c>
      <c r="D78" s="10">
        <v>49</v>
      </c>
      <c r="E78" s="10">
        <v>26</v>
      </c>
      <c r="F78" s="10">
        <v>42</v>
      </c>
      <c r="G78" s="10">
        <v>17</v>
      </c>
      <c r="H78" s="10">
        <v>27</v>
      </c>
      <c r="I78" s="11">
        <v>941</v>
      </c>
      <c r="J78" s="12">
        <f t="shared" si="4"/>
        <v>75</v>
      </c>
      <c r="K78" s="12">
        <f t="shared" si="5"/>
        <v>86</v>
      </c>
      <c r="L78" s="12">
        <f t="shared" si="6"/>
        <v>161</v>
      </c>
      <c r="M78" s="13">
        <f t="shared" si="7"/>
        <v>17.109458023379386</v>
      </c>
    </row>
    <row r="79" spans="2:13" ht="16.5">
      <c r="B79" s="40"/>
      <c r="C79" s="14" t="s">
        <v>7</v>
      </c>
      <c r="D79" s="10">
        <v>64</v>
      </c>
      <c r="E79" s="10">
        <v>45</v>
      </c>
      <c r="F79" s="10">
        <v>51</v>
      </c>
      <c r="G79" s="10">
        <v>36</v>
      </c>
      <c r="H79" s="10">
        <v>34</v>
      </c>
      <c r="I79" s="11">
        <v>1028</v>
      </c>
      <c r="J79" s="12">
        <f t="shared" si="4"/>
        <v>109</v>
      </c>
      <c r="K79" s="12">
        <f t="shared" si="5"/>
        <v>121</v>
      </c>
      <c r="L79" s="12">
        <f t="shared" si="6"/>
        <v>230</v>
      </c>
      <c r="M79" s="13">
        <f t="shared" si="7"/>
        <v>22.37354085603113</v>
      </c>
    </row>
    <row r="80" spans="2:13" ht="16.5">
      <c r="B80" s="41"/>
      <c r="C80" s="14" t="s">
        <v>8</v>
      </c>
      <c r="D80" s="10">
        <v>113</v>
      </c>
      <c r="E80" s="10">
        <v>71</v>
      </c>
      <c r="F80" s="10">
        <v>93</v>
      </c>
      <c r="G80" s="10">
        <v>53</v>
      </c>
      <c r="H80" s="10">
        <v>61</v>
      </c>
      <c r="I80" s="11">
        <v>1969</v>
      </c>
      <c r="J80" s="12">
        <f t="shared" si="4"/>
        <v>184</v>
      </c>
      <c r="K80" s="12">
        <f t="shared" si="5"/>
        <v>207</v>
      </c>
      <c r="L80" s="12">
        <f t="shared" si="6"/>
        <v>391</v>
      </c>
      <c r="M80" s="13">
        <f t="shared" si="7"/>
        <v>19.857795835449465</v>
      </c>
    </row>
    <row r="81" spans="2:13" ht="16.5">
      <c r="B81" s="39" t="s">
        <v>33</v>
      </c>
      <c r="C81" s="14" t="s">
        <v>5</v>
      </c>
      <c r="D81" s="10">
        <v>105</v>
      </c>
      <c r="E81" s="10">
        <v>50</v>
      </c>
      <c r="F81" s="10">
        <v>59</v>
      </c>
      <c r="G81" s="10">
        <v>44</v>
      </c>
      <c r="H81" s="10">
        <v>36</v>
      </c>
      <c r="I81" s="11">
        <v>1349</v>
      </c>
      <c r="J81" s="12">
        <f t="shared" si="4"/>
        <v>155</v>
      </c>
      <c r="K81" s="12">
        <f t="shared" si="5"/>
        <v>139</v>
      </c>
      <c r="L81" s="12">
        <f t="shared" si="6"/>
        <v>294</v>
      </c>
      <c r="M81" s="13">
        <f t="shared" si="7"/>
        <v>21.7939214232765</v>
      </c>
    </row>
    <row r="82" spans="2:13" ht="16.5">
      <c r="B82" s="40"/>
      <c r="C82" s="14" t="s">
        <v>7</v>
      </c>
      <c r="D82" s="10">
        <v>109</v>
      </c>
      <c r="E82" s="10">
        <v>77</v>
      </c>
      <c r="F82" s="10">
        <v>62</v>
      </c>
      <c r="G82" s="10">
        <v>65</v>
      </c>
      <c r="H82" s="10">
        <v>64</v>
      </c>
      <c r="I82" s="11">
        <v>1560</v>
      </c>
      <c r="J82" s="12">
        <f t="shared" si="4"/>
        <v>186</v>
      </c>
      <c r="K82" s="12">
        <f t="shared" si="5"/>
        <v>191</v>
      </c>
      <c r="L82" s="12">
        <f t="shared" si="6"/>
        <v>377</v>
      </c>
      <c r="M82" s="13">
        <f t="shared" si="7"/>
        <v>24.166666666666668</v>
      </c>
    </row>
    <row r="83" spans="2:13" ht="16.5">
      <c r="B83" s="41"/>
      <c r="C83" s="14" t="s">
        <v>8</v>
      </c>
      <c r="D83" s="10">
        <v>214</v>
      </c>
      <c r="E83" s="10">
        <v>127</v>
      </c>
      <c r="F83" s="10">
        <v>121</v>
      </c>
      <c r="G83" s="10">
        <v>109</v>
      </c>
      <c r="H83" s="10">
        <v>100</v>
      </c>
      <c r="I83" s="11">
        <v>2909</v>
      </c>
      <c r="J83" s="12">
        <f t="shared" si="4"/>
        <v>341</v>
      </c>
      <c r="K83" s="12">
        <f t="shared" si="5"/>
        <v>330</v>
      </c>
      <c r="L83" s="12">
        <f t="shared" si="6"/>
        <v>671</v>
      </c>
      <c r="M83" s="13">
        <f t="shared" si="7"/>
        <v>23.06634582330698</v>
      </c>
    </row>
    <row r="84" spans="2:13" ht="16.5">
      <c r="B84" s="39" t="s">
        <v>34</v>
      </c>
      <c r="C84" s="14" t="s">
        <v>5</v>
      </c>
      <c r="D84" s="10">
        <v>111</v>
      </c>
      <c r="E84" s="10">
        <v>83</v>
      </c>
      <c r="F84" s="10">
        <v>58</v>
      </c>
      <c r="G84" s="10">
        <v>39</v>
      </c>
      <c r="H84" s="10">
        <v>30</v>
      </c>
      <c r="I84" s="11">
        <v>1440</v>
      </c>
      <c r="J84" s="12">
        <f t="shared" si="4"/>
        <v>194</v>
      </c>
      <c r="K84" s="12">
        <f t="shared" si="5"/>
        <v>127</v>
      </c>
      <c r="L84" s="12">
        <f t="shared" si="6"/>
        <v>321</v>
      </c>
      <c r="M84" s="13">
        <f t="shared" si="7"/>
        <v>22.291666666666668</v>
      </c>
    </row>
    <row r="85" spans="2:13" ht="16.5">
      <c r="B85" s="40"/>
      <c r="C85" s="14" t="s">
        <v>7</v>
      </c>
      <c r="D85" s="10">
        <v>144</v>
      </c>
      <c r="E85" s="10">
        <v>78</v>
      </c>
      <c r="F85" s="10">
        <v>82</v>
      </c>
      <c r="G85" s="10">
        <v>65</v>
      </c>
      <c r="H85" s="10">
        <v>59</v>
      </c>
      <c r="I85" s="11">
        <v>1684</v>
      </c>
      <c r="J85" s="12">
        <f t="shared" si="4"/>
        <v>222</v>
      </c>
      <c r="K85" s="12">
        <f t="shared" si="5"/>
        <v>206</v>
      </c>
      <c r="L85" s="12">
        <f t="shared" si="6"/>
        <v>428</v>
      </c>
      <c r="M85" s="13">
        <f t="shared" si="7"/>
        <v>25.415676959619955</v>
      </c>
    </row>
    <row r="86" spans="2:13" ht="16.5">
      <c r="B86" s="41"/>
      <c r="C86" s="14" t="s">
        <v>8</v>
      </c>
      <c r="D86" s="10">
        <v>255</v>
      </c>
      <c r="E86" s="10">
        <v>161</v>
      </c>
      <c r="F86" s="10">
        <v>140</v>
      </c>
      <c r="G86" s="10">
        <v>104</v>
      </c>
      <c r="H86" s="10">
        <v>89</v>
      </c>
      <c r="I86" s="11">
        <v>3124</v>
      </c>
      <c r="J86" s="12">
        <f t="shared" si="4"/>
        <v>416</v>
      </c>
      <c r="K86" s="12">
        <f t="shared" si="5"/>
        <v>333</v>
      </c>
      <c r="L86" s="12">
        <f t="shared" si="6"/>
        <v>749</v>
      </c>
      <c r="M86" s="13">
        <f t="shared" si="7"/>
        <v>23.975672215108833</v>
      </c>
    </row>
    <row r="87" spans="2:13" ht="16.5">
      <c r="B87" s="39" t="s">
        <v>35</v>
      </c>
      <c r="C87" s="14" t="s">
        <v>5</v>
      </c>
      <c r="D87" s="10">
        <v>38</v>
      </c>
      <c r="E87" s="10">
        <v>33</v>
      </c>
      <c r="F87" s="10">
        <v>46</v>
      </c>
      <c r="G87" s="10">
        <v>65</v>
      </c>
      <c r="H87" s="10">
        <v>58</v>
      </c>
      <c r="I87" s="11">
        <v>585</v>
      </c>
      <c r="J87" s="12">
        <f t="shared" si="4"/>
        <v>71</v>
      </c>
      <c r="K87" s="12">
        <f t="shared" si="5"/>
        <v>169</v>
      </c>
      <c r="L87" s="12">
        <f t="shared" si="6"/>
        <v>240</v>
      </c>
      <c r="M87" s="13">
        <f t="shared" si="7"/>
        <v>41.02564102564102</v>
      </c>
    </row>
    <row r="88" spans="2:13" ht="16.5">
      <c r="B88" s="40"/>
      <c r="C88" s="14" t="s">
        <v>7</v>
      </c>
      <c r="D88" s="10">
        <v>37</v>
      </c>
      <c r="E88" s="10">
        <v>52</v>
      </c>
      <c r="F88" s="10">
        <v>90</v>
      </c>
      <c r="G88" s="10">
        <v>68</v>
      </c>
      <c r="H88" s="10">
        <v>58</v>
      </c>
      <c r="I88" s="11">
        <v>683</v>
      </c>
      <c r="J88" s="12">
        <f t="shared" si="4"/>
        <v>89</v>
      </c>
      <c r="K88" s="12">
        <f t="shared" si="5"/>
        <v>216</v>
      </c>
      <c r="L88" s="12">
        <f t="shared" si="6"/>
        <v>305</v>
      </c>
      <c r="M88" s="13">
        <f t="shared" si="7"/>
        <v>44.65592972181552</v>
      </c>
    </row>
    <row r="89" spans="2:13" ht="16.5">
      <c r="B89" s="41"/>
      <c r="C89" s="14" t="s">
        <v>8</v>
      </c>
      <c r="D89" s="10">
        <v>75</v>
      </c>
      <c r="E89" s="10">
        <v>85</v>
      </c>
      <c r="F89" s="10">
        <v>136</v>
      </c>
      <c r="G89" s="10">
        <v>133</v>
      </c>
      <c r="H89" s="10">
        <v>116</v>
      </c>
      <c r="I89" s="11">
        <v>1268</v>
      </c>
      <c r="J89" s="12">
        <f t="shared" si="4"/>
        <v>160</v>
      </c>
      <c r="K89" s="12">
        <f t="shared" si="5"/>
        <v>385</v>
      </c>
      <c r="L89" s="12">
        <f t="shared" si="6"/>
        <v>545</v>
      </c>
      <c r="M89" s="13">
        <f t="shared" si="7"/>
        <v>42.981072555205046</v>
      </c>
    </row>
    <row r="90" spans="2:13" ht="16.5">
      <c r="B90" s="39" t="s">
        <v>36</v>
      </c>
      <c r="C90" s="14" t="s">
        <v>5</v>
      </c>
      <c r="D90" s="10">
        <v>86</v>
      </c>
      <c r="E90" s="10">
        <v>72</v>
      </c>
      <c r="F90" s="10">
        <v>43</v>
      </c>
      <c r="G90" s="10">
        <v>24</v>
      </c>
      <c r="H90" s="10">
        <v>22</v>
      </c>
      <c r="I90" s="11">
        <v>1388</v>
      </c>
      <c r="J90" s="12">
        <f t="shared" si="4"/>
        <v>158</v>
      </c>
      <c r="K90" s="12">
        <f t="shared" si="5"/>
        <v>89</v>
      </c>
      <c r="L90" s="12">
        <f t="shared" si="6"/>
        <v>247</v>
      </c>
      <c r="M90" s="13">
        <f t="shared" si="7"/>
        <v>17.795389048991357</v>
      </c>
    </row>
    <row r="91" spans="2:13" ht="16.5">
      <c r="B91" s="40"/>
      <c r="C91" s="14" t="s">
        <v>7</v>
      </c>
      <c r="D91" s="10">
        <v>120</v>
      </c>
      <c r="E91" s="10">
        <v>61</v>
      </c>
      <c r="F91" s="10">
        <v>42</v>
      </c>
      <c r="G91" s="10">
        <v>38</v>
      </c>
      <c r="H91" s="10">
        <v>38</v>
      </c>
      <c r="I91" s="11">
        <v>1407</v>
      </c>
      <c r="J91" s="12">
        <f t="shared" si="4"/>
        <v>181</v>
      </c>
      <c r="K91" s="12">
        <f t="shared" si="5"/>
        <v>118</v>
      </c>
      <c r="L91" s="12">
        <f t="shared" si="6"/>
        <v>299</v>
      </c>
      <c r="M91" s="13">
        <f t="shared" si="7"/>
        <v>21.25088841506752</v>
      </c>
    </row>
    <row r="92" spans="2:13" ht="16.5">
      <c r="B92" s="41"/>
      <c r="C92" s="14" t="s">
        <v>8</v>
      </c>
      <c r="D92" s="10">
        <v>206</v>
      </c>
      <c r="E92" s="10">
        <v>133</v>
      </c>
      <c r="F92" s="10">
        <v>85</v>
      </c>
      <c r="G92" s="10">
        <v>62</v>
      </c>
      <c r="H92" s="10">
        <v>60</v>
      </c>
      <c r="I92" s="11">
        <v>2795</v>
      </c>
      <c r="J92" s="12">
        <f t="shared" si="4"/>
        <v>339</v>
      </c>
      <c r="K92" s="12">
        <f t="shared" si="5"/>
        <v>207</v>
      </c>
      <c r="L92" s="12">
        <f t="shared" si="6"/>
        <v>546</v>
      </c>
      <c r="M92" s="13">
        <f t="shared" si="7"/>
        <v>19.53488372093023</v>
      </c>
    </row>
    <row r="93" spans="2:13" ht="16.5">
      <c r="B93" s="39" t="s">
        <v>37</v>
      </c>
      <c r="C93" s="14" t="s">
        <v>5</v>
      </c>
      <c r="D93" s="10">
        <v>120</v>
      </c>
      <c r="E93" s="10">
        <v>84</v>
      </c>
      <c r="F93" s="10">
        <v>59</v>
      </c>
      <c r="G93" s="10">
        <v>38</v>
      </c>
      <c r="H93" s="10">
        <v>26</v>
      </c>
      <c r="I93" s="11">
        <v>1851</v>
      </c>
      <c r="J93" s="12">
        <f t="shared" si="4"/>
        <v>204</v>
      </c>
      <c r="K93" s="12">
        <f t="shared" si="5"/>
        <v>123</v>
      </c>
      <c r="L93" s="12">
        <f t="shared" si="6"/>
        <v>327</v>
      </c>
      <c r="M93" s="13">
        <f t="shared" si="7"/>
        <v>17.666126418152352</v>
      </c>
    </row>
    <row r="94" spans="2:13" ht="16.5">
      <c r="B94" s="40"/>
      <c r="C94" s="14" t="s">
        <v>7</v>
      </c>
      <c r="D94" s="10">
        <v>130</v>
      </c>
      <c r="E94" s="10">
        <v>87</v>
      </c>
      <c r="F94" s="10">
        <v>63</v>
      </c>
      <c r="G94" s="10">
        <v>60</v>
      </c>
      <c r="H94" s="10">
        <v>49</v>
      </c>
      <c r="I94" s="11">
        <v>1955</v>
      </c>
      <c r="J94" s="12">
        <f t="shared" si="4"/>
        <v>217</v>
      </c>
      <c r="K94" s="12">
        <f t="shared" si="5"/>
        <v>172</v>
      </c>
      <c r="L94" s="12">
        <f t="shared" si="6"/>
        <v>389</v>
      </c>
      <c r="M94" s="13">
        <f t="shared" si="7"/>
        <v>19.89769820971867</v>
      </c>
    </row>
    <row r="95" spans="2:13" ht="16.5">
      <c r="B95" s="41"/>
      <c r="C95" s="14" t="s">
        <v>8</v>
      </c>
      <c r="D95" s="10">
        <v>250</v>
      </c>
      <c r="E95" s="10">
        <v>171</v>
      </c>
      <c r="F95" s="10">
        <v>122</v>
      </c>
      <c r="G95" s="10">
        <v>98</v>
      </c>
      <c r="H95" s="10">
        <v>75</v>
      </c>
      <c r="I95" s="11">
        <v>3806</v>
      </c>
      <c r="J95" s="12">
        <f t="shared" si="4"/>
        <v>421</v>
      </c>
      <c r="K95" s="12">
        <f t="shared" si="5"/>
        <v>295</v>
      </c>
      <c r="L95" s="12">
        <f t="shared" si="6"/>
        <v>716</v>
      </c>
      <c r="M95" s="13">
        <f t="shared" si="7"/>
        <v>18.81240147136101</v>
      </c>
    </row>
    <row r="96" spans="2:13" ht="16.5">
      <c r="B96" s="39" t="s">
        <v>38</v>
      </c>
      <c r="C96" s="14" t="s">
        <v>5</v>
      </c>
      <c r="D96" s="10">
        <v>133</v>
      </c>
      <c r="E96" s="10">
        <v>82</v>
      </c>
      <c r="F96" s="10">
        <v>78</v>
      </c>
      <c r="G96" s="10">
        <v>50</v>
      </c>
      <c r="H96" s="10">
        <v>15</v>
      </c>
      <c r="I96" s="11">
        <v>2060</v>
      </c>
      <c r="J96" s="12">
        <f t="shared" si="4"/>
        <v>215</v>
      </c>
      <c r="K96" s="12">
        <f t="shared" si="5"/>
        <v>143</v>
      </c>
      <c r="L96" s="12">
        <f t="shared" si="6"/>
        <v>358</v>
      </c>
      <c r="M96" s="13">
        <f t="shared" si="7"/>
        <v>17.37864077669903</v>
      </c>
    </row>
    <row r="97" spans="2:13" ht="16.5">
      <c r="B97" s="40"/>
      <c r="C97" s="14" t="s">
        <v>7</v>
      </c>
      <c r="D97" s="10">
        <v>139</v>
      </c>
      <c r="E97" s="10">
        <v>103</v>
      </c>
      <c r="F97" s="10">
        <v>103</v>
      </c>
      <c r="G97" s="10">
        <v>55</v>
      </c>
      <c r="H97" s="10">
        <v>48</v>
      </c>
      <c r="I97" s="11">
        <v>2202</v>
      </c>
      <c r="J97" s="12">
        <f t="shared" si="4"/>
        <v>242</v>
      </c>
      <c r="K97" s="12">
        <f t="shared" si="5"/>
        <v>206</v>
      </c>
      <c r="L97" s="12">
        <f t="shared" si="6"/>
        <v>448</v>
      </c>
      <c r="M97" s="13">
        <f t="shared" si="7"/>
        <v>20.345140781108086</v>
      </c>
    </row>
    <row r="98" spans="2:13" ht="16.5">
      <c r="B98" s="41"/>
      <c r="C98" s="14" t="s">
        <v>8</v>
      </c>
      <c r="D98" s="10">
        <v>272</v>
      </c>
      <c r="E98" s="10">
        <v>185</v>
      </c>
      <c r="F98" s="10">
        <v>181</v>
      </c>
      <c r="G98" s="10">
        <v>105</v>
      </c>
      <c r="H98" s="10">
        <v>63</v>
      </c>
      <c r="I98" s="11">
        <v>4262</v>
      </c>
      <c r="J98" s="12">
        <f t="shared" si="4"/>
        <v>457</v>
      </c>
      <c r="K98" s="12">
        <f t="shared" si="5"/>
        <v>349</v>
      </c>
      <c r="L98" s="12">
        <f t="shared" si="6"/>
        <v>806</v>
      </c>
      <c r="M98" s="13">
        <f t="shared" si="7"/>
        <v>18.91130924448616</v>
      </c>
    </row>
    <row r="99" spans="2:13" ht="16.5">
      <c r="B99" s="39" t="s">
        <v>39</v>
      </c>
      <c r="C99" s="14" t="s">
        <v>5</v>
      </c>
      <c r="D99" s="10">
        <v>69</v>
      </c>
      <c r="E99" s="10">
        <v>49</v>
      </c>
      <c r="F99" s="10">
        <v>36</v>
      </c>
      <c r="G99" s="10">
        <v>17</v>
      </c>
      <c r="H99" s="10">
        <v>13</v>
      </c>
      <c r="I99" s="11">
        <v>681</v>
      </c>
      <c r="J99" s="12">
        <f t="shared" si="4"/>
        <v>118</v>
      </c>
      <c r="K99" s="12">
        <f t="shared" si="5"/>
        <v>66</v>
      </c>
      <c r="L99" s="12">
        <f t="shared" si="6"/>
        <v>184</v>
      </c>
      <c r="M99" s="13">
        <f t="shared" si="7"/>
        <v>27.019089574155654</v>
      </c>
    </row>
    <row r="100" spans="2:13" ht="16.5">
      <c r="B100" s="40"/>
      <c r="C100" s="14" t="s">
        <v>7</v>
      </c>
      <c r="D100" s="10">
        <v>76</v>
      </c>
      <c r="E100" s="10">
        <v>52</v>
      </c>
      <c r="F100" s="10">
        <v>29</v>
      </c>
      <c r="G100" s="10">
        <v>34</v>
      </c>
      <c r="H100" s="10">
        <v>56</v>
      </c>
      <c r="I100" s="11">
        <v>712</v>
      </c>
      <c r="J100" s="12">
        <f t="shared" si="4"/>
        <v>128</v>
      </c>
      <c r="K100" s="12">
        <f t="shared" si="5"/>
        <v>119</v>
      </c>
      <c r="L100" s="12">
        <f t="shared" si="6"/>
        <v>247</v>
      </c>
      <c r="M100" s="13">
        <f t="shared" si="7"/>
        <v>34.69101123595505</v>
      </c>
    </row>
    <row r="101" spans="2:13" ht="16.5">
      <c r="B101" s="41"/>
      <c r="C101" s="14" t="s">
        <v>8</v>
      </c>
      <c r="D101" s="10">
        <v>145</v>
      </c>
      <c r="E101" s="10">
        <v>101</v>
      </c>
      <c r="F101" s="10">
        <v>65</v>
      </c>
      <c r="G101" s="10">
        <v>51</v>
      </c>
      <c r="H101" s="10">
        <v>69</v>
      </c>
      <c r="I101" s="11">
        <v>1393</v>
      </c>
      <c r="J101" s="12">
        <f t="shared" si="4"/>
        <v>246</v>
      </c>
      <c r="K101" s="12">
        <f t="shared" si="5"/>
        <v>185</v>
      </c>
      <c r="L101" s="12">
        <f t="shared" si="6"/>
        <v>431</v>
      </c>
      <c r="M101" s="13">
        <f t="shared" si="7"/>
        <v>30.940416367552046</v>
      </c>
    </row>
    <row r="102" spans="2:13" ht="16.5">
      <c r="B102" s="39" t="s">
        <v>47</v>
      </c>
      <c r="C102" s="14" t="s">
        <v>5</v>
      </c>
      <c r="D102" s="10">
        <v>106</v>
      </c>
      <c r="E102" s="10">
        <v>61</v>
      </c>
      <c r="F102" s="10">
        <v>37</v>
      </c>
      <c r="G102" s="10">
        <v>19</v>
      </c>
      <c r="H102" s="10">
        <v>12</v>
      </c>
      <c r="I102" s="11">
        <v>1702</v>
      </c>
      <c r="J102" s="15">
        <f t="shared" si="4"/>
        <v>167</v>
      </c>
      <c r="K102" s="12">
        <f t="shared" si="5"/>
        <v>68</v>
      </c>
      <c r="L102" s="12">
        <f t="shared" si="6"/>
        <v>235</v>
      </c>
      <c r="M102" s="13">
        <f t="shared" si="7"/>
        <v>13.807285546415981</v>
      </c>
    </row>
    <row r="103" spans="2:13" ht="16.5">
      <c r="B103" s="40"/>
      <c r="C103" s="14" t="s">
        <v>7</v>
      </c>
      <c r="D103" s="10">
        <v>105</v>
      </c>
      <c r="E103" s="10">
        <v>65</v>
      </c>
      <c r="F103" s="10">
        <v>57</v>
      </c>
      <c r="G103" s="10">
        <v>18</v>
      </c>
      <c r="H103" s="10">
        <v>28</v>
      </c>
      <c r="I103" s="11">
        <v>1753</v>
      </c>
      <c r="J103" s="16">
        <f t="shared" si="4"/>
        <v>170</v>
      </c>
      <c r="K103" s="12">
        <f t="shared" si="5"/>
        <v>103</v>
      </c>
      <c r="L103" s="12">
        <f t="shared" si="6"/>
        <v>273</v>
      </c>
      <c r="M103" s="13">
        <f t="shared" si="7"/>
        <v>15.573302909298345</v>
      </c>
    </row>
    <row r="104" spans="2:13" ht="16.5">
      <c r="B104" s="41"/>
      <c r="C104" s="14" t="s">
        <v>8</v>
      </c>
      <c r="D104" s="10">
        <v>211</v>
      </c>
      <c r="E104" s="10">
        <v>126</v>
      </c>
      <c r="F104" s="10">
        <v>94</v>
      </c>
      <c r="G104" s="10">
        <v>37</v>
      </c>
      <c r="H104" s="10">
        <v>40</v>
      </c>
      <c r="I104" s="11">
        <v>3455</v>
      </c>
      <c r="J104" s="16">
        <f t="shared" si="4"/>
        <v>337</v>
      </c>
      <c r="K104" s="12">
        <f t="shared" si="5"/>
        <v>171</v>
      </c>
      <c r="L104" s="12">
        <f t="shared" si="6"/>
        <v>508</v>
      </c>
      <c r="M104" s="13">
        <f t="shared" si="7"/>
        <v>14.703328509406658</v>
      </c>
    </row>
    <row r="105" spans="2:13" ht="16.5">
      <c r="B105" s="39" t="s">
        <v>55</v>
      </c>
      <c r="C105" s="14" t="s">
        <v>5</v>
      </c>
      <c r="D105" s="10">
        <v>85</v>
      </c>
      <c r="E105" s="10">
        <v>44</v>
      </c>
      <c r="F105" s="10">
        <v>36</v>
      </c>
      <c r="G105" s="10">
        <v>20</v>
      </c>
      <c r="H105" s="10">
        <v>7</v>
      </c>
      <c r="I105" s="11">
        <v>1223</v>
      </c>
      <c r="J105" s="15">
        <f t="shared" si="4"/>
        <v>129</v>
      </c>
      <c r="K105" s="12">
        <f t="shared" si="5"/>
        <v>63</v>
      </c>
      <c r="L105" s="12">
        <f t="shared" si="6"/>
        <v>192</v>
      </c>
      <c r="M105" s="13">
        <f t="shared" si="7"/>
        <v>15.699100572363042</v>
      </c>
    </row>
    <row r="106" spans="2:13" ht="16.5">
      <c r="B106" s="40"/>
      <c r="C106" s="14" t="s">
        <v>7</v>
      </c>
      <c r="D106" s="10">
        <v>97</v>
      </c>
      <c r="E106" s="10">
        <v>41</v>
      </c>
      <c r="F106" s="10">
        <v>40</v>
      </c>
      <c r="G106" s="10">
        <v>18</v>
      </c>
      <c r="H106" s="10">
        <v>16</v>
      </c>
      <c r="I106" s="11">
        <v>1271</v>
      </c>
      <c r="J106" s="16">
        <f t="shared" si="4"/>
        <v>138</v>
      </c>
      <c r="K106" s="12">
        <f t="shared" si="5"/>
        <v>74</v>
      </c>
      <c r="L106" s="12">
        <f t="shared" si="6"/>
        <v>212</v>
      </c>
      <c r="M106" s="13">
        <f t="shared" si="7"/>
        <v>16.679779701022817</v>
      </c>
    </row>
    <row r="107" spans="2:13" ht="16.5">
      <c r="B107" s="41"/>
      <c r="C107" s="14" t="s">
        <v>8</v>
      </c>
      <c r="D107" s="10">
        <v>182</v>
      </c>
      <c r="E107" s="10">
        <v>85</v>
      </c>
      <c r="F107" s="10">
        <v>76</v>
      </c>
      <c r="G107" s="10">
        <v>38</v>
      </c>
      <c r="H107" s="10">
        <v>23</v>
      </c>
      <c r="I107" s="11">
        <v>2494</v>
      </c>
      <c r="J107" s="16">
        <f t="shared" si="4"/>
        <v>267</v>
      </c>
      <c r="K107" s="12">
        <f t="shared" si="5"/>
        <v>137</v>
      </c>
      <c r="L107" s="12">
        <f t="shared" si="6"/>
        <v>404</v>
      </c>
      <c r="M107" s="13">
        <f t="shared" si="7"/>
        <v>16.19887730553328</v>
      </c>
    </row>
    <row r="108" spans="2:13" ht="16.5">
      <c r="B108" s="39" t="s">
        <v>56</v>
      </c>
      <c r="C108" s="14" t="s">
        <v>57</v>
      </c>
      <c r="D108" s="10">
        <v>67</v>
      </c>
      <c r="E108" s="10">
        <v>41</v>
      </c>
      <c r="F108" s="10">
        <v>24</v>
      </c>
      <c r="G108" s="10">
        <v>16</v>
      </c>
      <c r="H108" s="10">
        <v>2</v>
      </c>
      <c r="I108" s="11">
        <v>960</v>
      </c>
      <c r="J108" s="15">
        <f t="shared" si="4"/>
        <v>108</v>
      </c>
      <c r="K108" s="12">
        <f t="shared" si="5"/>
        <v>42</v>
      </c>
      <c r="L108" s="12">
        <f t="shared" si="6"/>
        <v>150</v>
      </c>
      <c r="M108" s="13">
        <f t="shared" si="7"/>
        <v>15.625</v>
      </c>
    </row>
    <row r="109" spans="2:13" ht="16.5">
      <c r="B109" s="40"/>
      <c r="C109" s="14" t="s">
        <v>58</v>
      </c>
      <c r="D109" s="10">
        <v>68</v>
      </c>
      <c r="E109" s="10">
        <v>33</v>
      </c>
      <c r="F109" s="10">
        <v>35</v>
      </c>
      <c r="G109" s="10">
        <v>27</v>
      </c>
      <c r="H109" s="10">
        <v>26</v>
      </c>
      <c r="I109" s="11">
        <v>998</v>
      </c>
      <c r="J109" s="16">
        <f t="shared" si="4"/>
        <v>101</v>
      </c>
      <c r="K109" s="12">
        <f t="shared" si="5"/>
        <v>88</v>
      </c>
      <c r="L109" s="12">
        <f t="shared" si="6"/>
        <v>189</v>
      </c>
      <c r="M109" s="13">
        <f t="shared" si="7"/>
        <v>18.937875751503004</v>
      </c>
    </row>
    <row r="110" spans="2:13" ht="16.5">
      <c r="B110" s="41"/>
      <c r="C110" s="14" t="s">
        <v>59</v>
      </c>
      <c r="D110" s="10">
        <v>135</v>
      </c>
      <c r="E110" s="10">
        <v>74</v>
      </c>
      <c r="F110" s="10">
        <v>59</v>
      </c>
      <c r="G110" s="10">
        <v>43</v>
      </c>
      <c r="H110" s="10">
        <v>28</v>
      </c>
      <c r="I110" s="11">
        <v>1958</v>
      </c>
      <c r="J110" s="16">
        <f t="shared" si="4"/>
        <v>209</v>
      </c>
      <c r="K110" s="12">
        <f t="shared" si="5"/>
        <v>130</v>
      </c>
      <c r="L110" s="12">
        <f t="shared" si="6"/>
        <v>339</v>
      </c>
      <c r="M110" s="13">
        <f t="shared" si="7"/>
        <v>17.31358529111338</v>
      </c>
    </row>
    <row r="111" spans="2:13" ht="16.5">
      <c r="B111" s="39" t="s">
        <v>40</v>
      </c>
      <c r="C111" s="14" t="s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1">
        <v>349</v>
      </c>
      <c r="J111" s="12">
        <f t="shared" si="4"/>
        <v>0</v>
      </c>
      <c r="K111" s="12">
        <f t="shared" si="5"/>
        <v>0</v>
      </c>
      <c r="L111" s="12">
        <f t="shared" si="6"/>
        <v>0</v>
      </c>
      <c r="M111" s="13">
        <f t="shared" si="7"/>
        <v>0</v>
      </c>
    </row>
    <row r="112" spans="2:13" ht="16.5">
      <c r="B112" s="40"/>
      <c r="C112" s="14" t="s">
        <v>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1">
        <v>71</v>
      </c>
      <c r="J112" s="12">
        <f t="shared" si="4"/>
        <v>0</v>
      </c>
      <c r="K112" s="12">
        <f t="shared" si="5"/>
        <v>0</v>
      </c>
      <c r="L112" s="12">
        <f t="shared" si="6"/>
        <v>0</v>
      </c>
      <c r="M112" s="13">
        <f t="shared" si="7"/>
        <v>0</v>
      </c>
    </row>
    <row r="113" spans="2:13" ht="16.5">
      <c r="B113" s="41"/>
      <c r="C113" s="14" t="s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1">
        <v>420</v>
      </c>
      <c r="J113" s="12">
        <f t="shared" si="4"/>
        <v>0</v>
      </c>
      <c r="K113" s="12">
        <f t="shared" si="5"/>
        <v>0</v>
      </c>
      <c r="L113" s="12">
        <f t="shared" si="6"/>
        <v>0</v>
      </c>
      <c r="M113" s="13">
        <f t="shared" si="7"/>
        <v>0</v>
      </c>
    </row>
    <row r="114" spans="2:13" ht="16.5">
      <c r="B114" s="39" t="s">
        <v>41</v>
      </c>
      <c r="C114" s="14" t="s">
        <v>5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52</v>
      </c>
      <c r="J114" s="12">
        <f t="shared" si="4"/>
        <v>0</v>
      </c>
      <c r="K114" s="12">
        <f t="shared" si="5"/>
        <v>0</v>
      </c>
      <c r="L114" s="12">
        <f t="shared" si="6"/>
        <v>0</v>
      </c>
      <c r="M114" s="13">
        <f t="shared" si="7"/>
        <v>0</v>
      </c>
    </row>
    <row r="115" spans="2:13" ht="16.5">
      <c r="B115" s="40"/>
      <c r="C115" s="14" t="s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19</v>
      </c>
      <c r="J115" s="12">
        <f t="shared" si="4"/>
        <v>0</v>
      </c>
      <c r="K115" s="12">
        <f t="shared" si="5"/>
        <v>0</v>
      </c>
      <c r="L115" s="12">
        <f t="shared" si="6"/>
        <v>0</v>
      </c>
      <c r="M115" s="13">
        <f t="shared" si="7"/>
        <v>0</v>
      </c>
    </row>
    <row r="116" spans="2:13" ht="16.5">
      <c r="B116" s="40"/>
      <c r="C116" s="17" t="s">
        <v>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71</v>
      </c>
      <c r="J116" s="18">
        <f t="shared" si="4"/>
        <v>0</v>
      </c>
      <c r="K116" s="12">
        <f t="shared" si="5"/>
        <v>0</v>
      </c>
      <c r="L116" s="12">
        <f t="shared" si="6"/>
        <v>0</v>
      </c>
      <c r="M116" s="13">
        <f t="shared" si="7"/>
        <v>0</v>
      </c>
    </row>
    <row r="117" spans="2:13" ht="16.5">
      <c r="B117" s="46" t="s">
        <v>42</v>
      </c>
      <c r="C117" s="14" t="s">
        <v>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1">
        <v>316</v>
      </c>
      <c r="J117" s="10">
        <f t="shared" si="4"/>
        <v>0</v>
      </c>
      <c r="K117" s="19">
        <f t="shared" si="5"/>
        <v>0</v>
      </c>
      <c r="L117" s="19">
        <f t="shared" si="6"/>
        <v>0</v>
      </c>
      <c r="M117" s="20">
        <f t="shared" si="7"/>
        <v>0</v>
      </c>
    </row>
    <row r="118" spans="2:13" ht="16.5">
      <c r="B118" s="46"/>
      <c r="C118" s="14" t="s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1">
        <v>36</v>
      </c>
      <c r="J118" s="10">
        <f t="shared" si="4"/>
        <v>0</v>
      </c>
      <c r="K118" s="19">
        <f t="shared" si="5"/>
        <v>0</v>
      </c>
      <c r="L118" s="19">
        <f t="shared" si="6"/>
        <v>0</v>
      </c>
      <c r="M118" s="20">
        <f t="shared" si="7"/>
        <v>0</v>
      </c>
    </row>
    <row r="119" spans="2:13" ht="16.5">
      <c r="B119" s="48"/>
      <c r="C119" s="21" t="s">
        <v>8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3">
        <v>352</v>
      </c>
      <c r="J119" s="22">
        <f t="shared" si="4"/>
        <v>0</v>
      </c>
      <c r="K119" s="24">
        <f t="shared" si="5"/>
        <v>0</v>
      </c>
      <c r="L119" s="24">
        <f t="shared" si="6"/>
        <v>0</v>
      </c>
      <c r="M119" s="25">
        <f t="shared" si="7"/>
        <v>0</v>
      </c>
    </row>
    <row r="120" spans="2:13" ht="16.5">
      <c r="B120" s="41" t="s">
        <v>44</v>
      </c>
      <c r="C120" s="9" t="s">
        <v>43</v>
      </c>
      <c r="D120" s="26">
        <v>3624</v>
      </c>
      <c r="E120" s="26">
        <v>2285</v>
      </c>
      <c r="F120" s="26">
        <v>1918</v>
      </c>
      <c r="G120" s="26">
        <v>1250</v>
      </c>
      <c r="H120" s="26">
        <v>919</v>
      </c>
      <c r="I120" s="27">
        <v>54722</v>
      </c>
      <c r="J120" s="16">
        <f t="shared" si="4"/>
        <v>5909</v>
      </c>
      <c r="K120" s="12">
        <f t="shared" si="5"/>
        <v>4087</v>
      </c>
      <c r="L120" s="12">
        <f t="shared" si="6"/>
        <v>9996</v>
      </c>
      <c r="M120" s="13">
        <f t="shared" si="7"/>
        <v>18.266876210664815</v>
      </c>
    </row>
    <row r="121" spans="2:13" ht="16.5">
      <c r="B121" s="46"/>
      <c r="C121" s="14" t="s">
        <v>45</v>
      </c>
      <c r="D121" s="10">
        <v>4021</v>
      </c>
      <c r="E121" s="10">
        <v>2612</v>
      </c>
      <c r="F121" s="10">
        <v>2437</v>
      </c>
      <c r="G121" s="10">
        <v>1841</v>
      </c>
      <c r="H121" s="10">
        <v>1927</v>
      </c>
      <c r="I121" s="11">
        <v>58061</v>
      </c>
      <c r="J121" s="16">
        <f t="shared" si="4"/>
        <v>6633</v>
      </c>
      <c r="K121" s="12">
        <f t="shared" si="5"/>
        <v>6205</v>
      </c>
      <c r="L121" s="12">
        <f t="shared" si="6"/>
        <v>12838</v>
      </c>
      <c r="M121" s="13">
        <f t="shared" si="7"/>
        <v>22.111227846575154</v>
      </c>
    </row>
    <row r="122" spans="2:13" ht="18" thickBot="1">
      <c r="B122" s="47"/>
      <c r="C122" s="28" t="s">
        <v>46</v>
      </c>
      <c r="D122" s="29">
        <v>7645</v>
      </c>
      <c r="E122" s="29">
        <v>4897</v>
      </c>
      <c r="F122" s="29">
        <v>4355</v>
      </c>
      <c r="G122" s="29">
        <v>3091</v>
      </c>
      <c r="H122" s="29">
        <v>2846</v>
      </c>
      <c r="I122" s="30">
        <v>112783</v>
      </c>
      <c r="J122" s="31">
        <f t="shared" si="4"/>
        <v>12542</v>
      </c>
      <c r="K122" s="32">
        <f t="shared" si="5"/>
        <v>10292</v>
      </c>
      <c r="L122" s="32">
        <f t="shared" si="6"/>
        <v>22834</v>
      </c>
      <c r="M122" s="33">
        <f t="shared" si="7"/>
        <v>20.245959054112767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/>
  <headerFooter alignWithMargins="0">
    <oddFooter>&amp;C&amp;P/&amp;N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春日市役所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春日市役所</dc:creator>
  <cp:keywords/>
  <dc:description/>
  <cp:lastModifiedBy>春日市 広報担当</cp:lastModifiedBy>
  <cp:lastPrinted>2017-06-22T02:24:07Z</cp:lastPrinted>
  <dcterms:created xsi:type="dcterms:W3CDTF">2001-04-09T01:56:26Z</dcterms:created>
  <dcterms:modified xsi:type="dcterms:W3CDTF">2017-07-07T02:48:38Z</dcterms:modified>
  <cp:category/>
  <cp:version/>
  <cp:contentType/>
  <cp:contentStatus/>
</cp:coreProperties>
</file>