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255" windowWidth="9165" windowHeight="12225" tabRatio="853" activeTab="0"/>
  </bookViews>
  <sheets>
    <sheet name="3月分" sheetId="1" r:id="rId1"/>
    <sheet name="2月分" sheetId="2" r:id="rId2"/>
    <sheet name="1月分" sheetId="3" r:id="rId3"/>
    <sheet name="12月分" sheetId="4" r:id="rId4"/>
    <sheet name="11月分" sheetId="5" r:id="rId5"/>
    <sheet name="10月分" sheetId="6" r:id="rId6"/>
    <sheet name="9月分" sheetId="7" r:id="rId7"/>
    <sheet name="8月分" sheetId="8" r:id="rId8"/>
    <sheet name="7月分" sheetId="9" r:id="rId9"/>
    <sheet name="6月分" sheetId="10" r:id="rId10"/>
    <sheet name="5月分" sheetId="11" r:id="rId11"/>
    <sheet name="4月分" sheetId="12" r:id="rId12"/>
    <sheet name="作成用" sheetId="13" r:id="rId13"/>
    <sheet name="作成方法" sheetId="14" r:id="rId14"/>
  </sheets>
  <definedNames>
    <definedName name="_xlnm.Print_Area" localSheetId="5">'10月分'!$A$1:$M$122</definedName>
    <definedName name="_xlnm.Print_Area" localSheetId="4">'11月分'!$A$1:$M$122</definedName>
    <definedName name="_xlnm.Print_Area" localSheetId="3">'12月分'!$A$1:$M$122</definedName>
    <definedName name="_xlnm.Print_Area" localSheetId="2">'1月分'!$A$1:$M$122</definedName>
    <definedName name="_xlnm.Print_Area" localSheetId="1">'2月分'!$A$1:$M$122</definedName>
    <definedName name="_xlnm.Print_Area" localSheetId="0">'3月分'!$A$1:$M$122</definedName>
    <definedName name="_xlnm.Print_Area" localSheetId="11">'4月分'!$A$1:$L$122</definedName>
    <definedName name="_xlnm.Print_Area" localSheetId="10">'5月分'!$A$1:$L$122</definedName>
    <definedName name="_xlnm.Print_Area" localSheetId="9">'6月分'!$A$1:$L$122</definedName>
    <definedName name="_xlnm.Print_Area" localSheetId="8">'7月分'!$A$1:$M$122</definedName>
    <definedName name="_xlnm.Print_Area" localSheetId="7">'8月分'!$A$1:$M$122</definedName>
    <definedName name="_xlnm.Print_Area" localSheetId="6">'9月分'!$A$1:$M$122</definedName>
    <definedName name="_xlnm.Print_Area" localSheetId="12">'作成用'!$A$1:$M$122</definedName>
    <definedName name="_xlnm.Print_Titles" localSheetId="5">'10月分'!$1:$5</definedName>
    <definedName name="_xlnm.Print_Titles" localSheetId="4">'11月分'!$1:$5</definedName>
    <definedName name="_xlnm.Print_Titles" localSheetId="3">'12月分'!$1:$5</definedName>
    <definedName name="_xlnm.Print_Titles" localSheetId="2">'1月分'!$1:$5</definedName>
    <definedName name="_xlnm.Print_Titles" localSheetId="1">'2月分'!$1:$5</definedName>
    <definedName name="_xlnm.Print_Titles" localSheetId="0">'3月分'!$1:$5</definedName>
    <definedName name="_xlnm.Print_Titles" localSheetId="11">'4月分'!$1:$5</definedName>
    <definedName name="_xlnm.Print_Titles" localSheetId="10">'5月分'!$1:$5</definedName>
    <definedName name="_xlnm.Print_Titles" localSheetId="9">'6月分'!$1:$5</definedName>
    <definedName name="_xlnm.Print_Titles" localSheetId="8">'7月分'!$1:$5</definedName>
    <definedName name="_xlnm.Print_Titles" localSheetId="7">'8月分'!$1:$5</definedName>
    <definedName name="_xlnm.Print_Titles" localSheetId="6">'9月分'!$1:$5</definedName>
    <definedName name="_xlnm.Print_Titles" localSheetId="12">'作成用'!$1:$5</definedName>
  </definedNames>
  <calcPr fullCalcOnLoad="1"/>
</workbook>
</file>

<file path=xl/sharedStrings.xml><?xml version="1.0" encoding="utf-8"?>
<sst xmlns="http://schemas.openxmlformats.org/spreadsheetml/2006/main" count="2270" uniqueCount="91">
  <si>
    <t>行政区</t>
  </si>
  <si>
    <t>性別</t>
  </si>
  <si>
    <t>65～69歳</t>
  </si>
  <si>
    <t>70～74歳</t>
  </si>
  <si>
    <t>75～79歳</t>
  </si>
  <si>
    <t>人数合計</t>
  </si>
  <si>
    <t>男　性</t>
  </si>
  <si>
    <t>岡　本　　</t>
  </si>
  <si>
    <t>女　性</t>
  </si>
  <si>
    <t>合　計</t>
  </si>
  <si>
    <t>春　日　　</t>
  </si>
  <si>
    <t>春日公園　</t>
  </si>
  <si>
    <t>春日原　　</t>
  </si>
  <si>
    <t>春日原南　</t>
  </si>
  <si>
    <t>上白水　　</t>
  </si>
  <si>
    <t>小　倉　　</t>
  </si>
  <si>
    <t>小倉東　　</t>
  </si>
  <si>
    <t>大　谷　　</t>
  </si>
  <si>
    <t>桜ヶ丘　　</t>
  </si>
  <si>
    <t>白水池　　</t>
  </si>
  <si>
    <t>須玖南　　</t>
  </si>
  <si>
    <t>須玖北　　</t>
  </si>
  <si>
    <t>惣　利　　</t>
  </si>
  <si>
    <t>宝　町　　</t>
  </si>
  <si>
    <t>ちくし台　</t>
  </si>
  <si>
    <t>千歳町　　</t>
  </si>
  <si>
    <t>天神山　　</t>
  </si>
  <si>
    <t>昇　町　　</t>
  </si>
  <si>
    <t>光　町　　</t>
  </si>
  <si>
    <t>日の出町　</t>
  </si>
  <si>
    <t>松ヶ丘　　</t>
  </si>
  <si>
    <t>紅葉ヶ丘　</t>
  </si>
  <si>
    <t>大和町　　</t>
  </si>
  <si>
    <t>若葉台東　</t>
  </si>
  <si>
    <t>若葉台西　</t>
  </si>
  <si>
    <t>弥　生　　</t>
  </si>
  <si>
    <t>泉　　　　</t>
  </si>
  <si>
    <t>平田台　　</t>
  </si>
  <si>
    <t>下白水北　</t>
  </si>
  <si>
    <t>下白水南　</t>
  </si>
  <si>
    <t>塚原台　　</t>
  </si>
  <si>
    <t>陸上自衛隊</t>
  </si>
  <si>
    <t>自衛隊病院</t>
  </si>
  <si>
    <t>航空自衛隊</t>
  </si>
  <si>
    <t>男性計</t>
  </si>
  <si>
    <t>総計　　　</t>
  </si>
  <si>
    <t>女性計</t>
  </si>
  <si>
    <t>総合計</t>
  </si>
  <si>
    <t>白水ヶ丘</t>
  </si>
  <si>
    <t>前期高齢者</t>
  </si>
  <si>
    <t>後期高齢者</t>
  </si>
  <si>
    <t>高齢者計</t>
  </si>
  <si>
    <t>高齢化率</t>
  </si>
  <si>
    <t>65-75</t>
  </si>
  <si>
    <t>75-</t>
  </si>
  <si>
    <t>65-</t>
  </si>
  <si>
    <t>男女別地区別高齢化率</t>
  </si>
  <si>
    <t>高齢化率の作成の方法</t>
  </si>
  <si>
    <t>表の６５歳以上の各地区と総数のデータのみをコピーする。</t>
  </si>
  <si>
    <t>手順</t>
  </si>
  <si>
    <t>サン・ビオ</t>
  </si>
  <si>
    <t>大土居</t>
  </si>
  <si>
    <t>男　性</t>
  </si>
  <si>
    <t>女　性</t>
  </si>
  <si>
    <t>合　計</t>
  </si>
  <si>
    <t>％</t>
  </si>
  <si>
    <t>85歳以上</t>
  </si>
  <si>
    <t>80～84歳</t>
  </si>
  <si>
    <t>情報共有リンクかすが：ライブラリー：04人口統計：05男女別年齢別人口構成表（高齢化率を出したい月の分）をあける</t>
  </si>
  <si>
    <t>最新のデータのみをライブラリーに残しておく（次回のために）</t>
  </si>
  <si>
    <t>「高齢化率フォルダ」の作成用シートの表題を該当月に修正する。</t>
  </si>
  <si>
    <t>シートをライブラリーの該当月のところにコピーし、登録する</t>
  </si>
  <si>
    <t>「高齢化率フォルダ」の作成用シートにライブラリのデータを貼り付ける</t>
  </si>
  <si>
    <t>平成25年4月末現在の春日市高齢化率</t>
  </si>
  <si>
    <t>平成25年5月末現在の春日市高齢化率</t>
  </si>
  <si>
    <t>平成25年6月末現在の春日市高齢化率</t>
  </si>
  <si>
    <t>平成25年　月末現在の春日市高齢化率</t>
  </si>
  <si>
    <t>平成25年７月末現在の春日市高齢化率</t>
  </si>
  <si>
    <t>平成25年8月末現在の春日市高齢化率</t>
  </si>
  <si>
    <t>％</t>
  </si>
  <si>
    <t>65-75</t>
  </si>
  <si>
    <t>75-</t>
  </si>
  <si>
    <t>65-</t>
  </si>
  <si>
    <t>サン・ビオ</t>
  </si>
  <si>
    <t>平成25年9月末現在の春日市高齢化率</t>
  </si>
  <si>
    <t>平成25年１０月末現在の春日市高齢化率</t>
  </si>
  <si>
    <t>平成25年１１月末現在の春日市高齢化率</t>
  </si>
  <si>
    <t>平成25年１２月末現在の春日市高齢化率</t>
  </si>
  <si>
    <t>平成26年１月末現在の春日市高齢化率</t>
  </si>
  <si>
    <t>平成２６年２月末現在の春日市高齢化率</t>
  </si>
  <si>
    <t>平成２６年3月末現在の春日市高齢化率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</si>
</sst>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178" fontId="3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B1:M122"/>
  <sheetViews>
    <sheetView showZeros="0" tabSelected="1" view="pageBreakPreview" zoomScaleSheetLayoutView="100" workbookViewId="0" topLeftCell="A1">
      <selection activeCell="E2" sqref="E2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56</v>
      </c>
      <c r="E1" s="11" t="s">
        <v>90</v>
      </c>
      <c r="F1" s="11"/>
      <c r="L1" s="32">
        <f>M122</f>
        <v>18.249554462982367</v>
      </c>
      <c r="M1" s="14" t="s">
        <v>65</v>
      </c>
    </row>
    <row r="3" ht="9.75" customHeight="1" thickBot="1"/>
    <row r="4" spans="2:13" ht="13.5">
      <c r="B4" s="48" t="s">
        <v>0</v>
      </c>
      <c r="C4" s="50" t="s">
        <v>1</v>
      </c>
      <c r="D4" s="46" t="s">
        <v>2</v>
      </c>
      <c r="E4" s="46" t="s">
        <v>3</v>
      </c>
      <c r="F4" s="46" t="s">
        <v>4</v>
      </c>
      <c r="G4" s="46" t="s">
        <v>67</v>
      </c>
      <c r="H4" s="46" t="s">
        <v>66</v>
      </c>
      <c r="I4" s="60" t="s">
        <v>5</v>
      </c>
      <c r="J4" s="7" t="s">
        <v>49</v>
      </c>
      <c r="K4" s="7" t="s">
        <v>50</v>
      </c>
      <c r="L4" s="8" t="s">
        <v>51</v>
      </c>
      <c r="M4" s="58" t="s">
        <v>52</v>
      </c>
    </row>
    <row r="5" spans="2:13" ht="13.5">
      <c r="B5" s="49"/>
      <c r="C5" s="51"/>
      <c r="D5" s="47"/>
      <c r="E5" s="47"/>
      <c r="F5" s="47"/>
      <c r="G5" s="47"/>
      <c r="H5" s="47"/>
      <c r="I5" s="61"/>
      <c r="J5" s="9" t="s">
        <v>53</v>
      </c>
      <c r="K5" s="9" t="s">
        <v>54</v>
      </c>
      <c r="L5" s="9" t="s">
        <v>55</v>
      </c>
      <c r="M5" s="59"/>
    </row>
    <row r="6" spans="2:13" ht="13.5">
      <c r="B6" s="52" t="s">
        <v>7</v>
      </c>
      <c r="C6" s="4" t="s">
        <v>6</v>
      </c>
      <c r="D6" s="1">
        <v>68</v>
      </c>
      <c r="E6" s="1">
        <v>42</v>
      </c>
      <c r="F6" s="1">
        <v>33</v>
      </c>
      <c r="G6" s="1">
        <v>25</v>
      </c>
      <c r="H6" s="1">
        <v>21</v>
      </c>
      <c r="I6" s="3">
        <v>1103</v>
      </c>
      <c r="J6" s="6">
        <f aca="true" t="shared" si="0" ref="J6:J37">SUM(D6:E6)</f>
        <v>110</v>
      </c>
      <c r="K6" s="6">
        <f aca="true" t="shared" si="1" ref="K6:K37">SUM(F6:H6)</f>
        <v>79</v>
      </c>
      <c r="L6" s="6">
        <f aca="true" t="shared" si="2" ref="L6:L37">SUM(D6:H6)</f>
        <v>189</v>
      </c>
      <c r="M6" s="37">
        <f aca="true" t="shared" si="3" ref="M6:M37">L6/I6*100</f>
        <v>17.1350861287398</v>
      </c>
    </row>
    <row r="7" spans="2:13" ht="13.5">
      <c r="B7" s="52"/>
      <c r="C7" s="2" t="s">
        <v>8</v>
      </c>
      <c r="D7" s="1">
        <v>60</v>
      </c>
      <c r="E7" s="1">
        <v>51</v>
      </c>
      <c r="F7" s="1">
        <v>45</v>
      </c>
      <c r="G7" s="1">
        <v>43</v>
      </c>
      <c r="H7" s="1">
        <v>48</v>
      </c>
      <c r="I7" s="3">
        <v>1043</v>
      </c>
      <c r="J7" s="6">
        <f t="shared" si="0"/>
        <v>111</v>
      </c>
      <c r="K7" s="6">
        <f t="shared" si="1"/>
        <v>136</v>
      </c>
      <c r="L7" s="6">
        <f t="shared" si="2"/>
        <v>247</v>
      </c>
      <c r="M7" s="37">
        <f t="shared" si="3"/>
        <v>23.6816874400767</v>
      </c>
    </row>
    <row r="8" spans="2:13" ht="13.5">
      <c r="B8" s="53"/>
      <c r="C8" s="2" t="s">
        <v>9</v>
      </c>
      <c r="D8" s="1">
        <v>128</v>
      </c>
      <c r="E8" s="1">
        <v>93</v>
      </c>
      <c r="F8" s="1">
        <v>78</v>
      </c>
      <c r="G8" s="1">
        <v>68</v>
      </c>
      <c r="H8" s="1">
        <v>69</v>
      </c>
      <c r="I8" s="3">
        <v>2146</v>
      </c>
      <c r="J8" s="6">
        <f t="shared" si="0"/>
        <v>221</v>
      </c>
      <c r="K8" s="6">
        <f t="shared" si="1"/>
        <v>215</v>
      </c>
      <c r="L8" s="6">
        <f t="shared" si="2"/>
        <v>436</v>
      </c>
      <c r="M8" s="37">
        <f t="shared" si="3"/>
        <v>20.31686859273066</v>
      </c>
    </row>
    <row r="9" spans="2:13" ht="13.5">
      <c r="B9" s="54" t="s">
        <v>10</v>
      </c>
      <c r="C9" s="2" t="s">
        <v>6</v>
      </c>
      <c r="D9" s="1">
        <v>107</v>
      </c>
      <c r="E9" s="1">
        <v>75</v>
      </c>
      <c r="F9" s="1">
        <v>45</v>
      </c>
      <c r="G9" s="1">
        <v>40</v>
      </c>
      <c r="H9" s="1">
        <v>19</v>
      </c>
      <c r="I9" s="3">
        <v>2235</v>
      </c>
      <c r="J9" s="6">
        <f t="shared" si="0"/>
        <v>182</v>
      </c>
      <c r="K9" s="6">
        <f t="shared" si="1"/>
        <v>104</v>
      </c>
      <c r="L9" s="6">
        <f t="shared" si="2"/>
        <v>286</v>
      </c>
      <c r="M9" s="37">
        <f t="shared" si="3"/>
        <v>12.796420581655482</v>
      </c>
    </row>
    <row r="10" spans="2:13" ht="13.5">
      <c r="B10" s="52"/>
      <c r="C10" s="2" t="s">
        <v>8</v>
      </c>
      <c r="D10" s="1">
        <v>96</v>
      </c>
      <c r="E10" s="1">
        <v>74</v>
      </c>
      <c r="F10" s="1">
        <v>66</v>
      </c>
      <c r="G10" s="1">
        <v>59</v>
      </c>
      <c r="H10" s="1">
        <v>44</v>
      </c>
      <c r="I10" s="3">
        <v>2339</v>
      </c>
      <c r="J10" s="6">
        <f t="shared" si="0"/>
        <v>170</v>
      </c>
      <c r="K10" s="6">
        <f t="shared" si="1"/>
        <v>169</v>
      </c>
      <c r="L10" s="6">
        <f t="shared" si="2"/>
        <v>339</v>
      </c>
      <c r="M10" s="37">
        <f t="shared" si="3"/>
        <v>14.493373236425821</v>
      </c>
    </row>
    <row r="11" spans="2:13" ht="13.5">
      <c r="B11" s="53"/>
      <c r="C11" s="2" t="s">
        <v>9</v>
      </c>
      <c r="D11" s="1">
        <v>203</v>
      </c>
      <c r="E11" s="1">
        <v>149</v>
      </c>
      <c r="F11" s="1">
        <v>111</v>
      </c>
      <c r="G11" s="1">
        <v>99</v>
      </c>
      <c r="H11" s="1">
        <v>63</v>
      </c>
      <c r="I11" s="3">
        <v>4574</v>
      </c>
      <c r="J11" s="6">
        <f t="shared" si="0"/>
        <v>352</v>
      </c>
      <c r="K11" s="6">
        <f t="shared" si="1"/>
        <v>273</v>
      </c>
      <c r="L11" s="6">
        <f t="shared" si="2"/>
        <v>625</v>
      </c>
      <c r="M11" s="37">
        <f t="shared" si="3"/>
        <v>13.664188893747268</v>
      </c>
    </row>
    <row r="12" spans="2:13" ht="13.5">
      <c r="B12" s="54" t="s">
        <v>11</v>
      </c>
      <c r="C12" s="2" t="s">
        <v>6</v>
      </c>
      <c r="D12" s="1">
        <v>120</v>
      </c>
      <c r="E12" s="1">
        <v>59</v>
      </c>
      <c r="F12" s="1">
        <v>43</v>
      </c>
      <c r="G12" s="1">
        <v>19</v>
      </c>
      <c r="H12" s="1">
        <v>14</v>
      </c>
      <c r="I12" s="3">
        <v>2109</v>
      </c>
      <c r="J12" s="6">
        <f t="shared" si="0"/>
        <v>179</v>
      </c>
      <c r="K12" s="6">
        <f t="shared" si="1"/>
        <v>76</v>
      </c>
      <c r="L12" s="6">
        <f t="shared" si="2"/>
        <v>255</v>
      </c>
      <c r="M12" s="37">
        <f t="shared" si="3"/>
        <v>12.091038406827881</v>
      </c>
    </row>
    <row r="13" spans="2:13" ht="13.5">
      <c r="B13" s="52"/>
      <c r="C13" s="2" t="s">
        <v>8</v>
      </c>
      <c r="D13" s="1">
        <v>95</v>
      </c>
      <c r="E13" s="1">
        <v>73</v>
      </c>
      <c r="F13" s="1">
        <v>54</v>
      </c>
      <c r="G13" s="1">
        <v>30</v>
      </c>
      <c r="H13" s="1">
        <v>39</v>
      </c>
      <c r="I13" s="3">
        <v>2203</v>
      </c>
      <c r="J13" s="6">
        <f t="shared" si="0"/>
        <v>168</v>
      </c>
      <c r="K13" s="6">
        <f t="shared" si="1"/>
        <v>123</v>
      </c>
      <c r="L13" s="6">
        <f t="shared" si="2"/>
        <v>291</v>
      </c>
      <c r="M13" s="37">
        <f t="shared" si="3"/>
        <v>13.209260099863823</v>
      </c>
    </row>
    <row r="14" spans="2:13" ht="13.5">
      <c r="B14" s="53"/>
      <c r="C14" s="2" t="s">
        <v>9</v>
      </c>
      <c r="D14" s="1">
        <v>215</v>
      </c>
      <c r="E14" s="1">
        <v>132</v>
      </c>
      <c r="F14" s="1">
        <v>97</v>
      </c>
      <c r="G14" s="1">
        <v>49</v>
      </c>
      <c r="H14" s="1">
        <v>53</v>
      </c>
      <c r="I14" s="3">
        <v>4312</v>
      </c>
      <c r="J14" s="6">
        <f t="shared" si="0"/>
        <v>347</v>
      </c>
      <c r="K14" s="6">
        <f t="shared" si="1"/>
        <v>199</v>
      </c>
      <c r="L14" s="6">
        <f t="shared" si="2"/>
        <v>546</v>
      </c>
      <c r="M14" s="37">
        <f t="shared" si="3"/>
        <v>12.662337662337661</v>
      </c>
    </row>
    <row r="15" spans="2:13" ht="13.5">
      <c r="B15" s="54" t="s">
        <v>12</v>
      </c>
      <c r="C15" s="2" t="s">
        <v>6</v>
      </c>
      <c r="D15" s="1">
        <v>108</v>
      </c>
      <c r="E15" s="1">
        <v>74</v>
      </c>
      <c r="F15" s="1">
        <v>58</v>
      </c>
      <c r="G15" s="1">
        <v>36</v>
      </c>
      <c r="H15" s="1">
        <v>46</v>
      </c>
      <c r="I15" s="3">
        <v>2590</v>
      </c>
      <c r="J15" s="6">
        <f t="shared" si="0"/>
        <v>182</v>
      </c>
      <c r="K15" s="6">
        <f t="shared" si="1"/>
        <v>140</v>
      </c>
      <c r="L15" s="6">
        <f t="shared" si="2"/>
        <v>322</v>
      </c>
      <c r="M15" s="37">
        <f t="shared" si="3"/>
        <v>12.432432432432433</v>
      </c>
    </row>
    <row r="16" spans="2:13" ht="13.5">
      <c r="B16" s="52"/>
      <c r="C16" s="2" t="s">
        <v>8</v>
      </c>
      <c r="D16" s="1">
        <v>122</v>
      </c>
      <c r="E16" s="1">
        <v>108</v>
      </c>
      <c r="F16" s="1">
        <v>90</v>
      </c>
      <c r="G16" s="1">
        <v>85</v>
      </c>
      <c r="H16" s="1">
        <v>88</v>
      </c>
      <c r="I16" s="3">
        <v>2979</v>
      </c>
      <c r="J16" s="6">
        <f t="shared" si="0"/>
        <v>230</v>
      </c>
      <c r="K16" s="6">
        <f t="shared" si="1"/>
        <v>263</v>
      </c>
      <c r="L16" s="6">
        <f t="shared" si="2"/>
        <v>493</v>
      </c>
      <c r="M16" s="37">
        <f t="shared" si="3"/>
        <v>16.54917757636791</v>
      </c>
    </row>
    <row r="17" spans="2:13" ht="13.5">
      <c r="B17" s="53"/>
      <c r="C17" s="2" t="s">
        <v>9</v>
      </c>
      <c r="D17" s="1">
        <v>230</v>
      </c>
      <c r="E17" s="1">
        <v>182</v>
      </c>
      <c r="F17" s="1">
        <v>148</v>
      </c>
      <c r="G17" s="1">
        <v>121</v>
      </c>
      <c r="H17" s="1">
        <v>134</v>
      </c>
      <c r="I17" s="3">
        <v>5569</v>
      </c>
      <c r="J17" s="6">
        <f t="shared" si="0"/>
        <v>412</v>
      </c>
      <c r="K17" s="6">
        <f t="shared" si="1"/>
        <v>403</v>
      </c>
      <c r="L17" s="6">
        <f t="shared" si="2"/>
        <v>815</v>
      </c>
      <c r="M17" s="37">
        <f t="shared" si="3"/>
        <v>14.634584305979528</v>
      </c>
    </row>
    <row r="18" spans="2:13" ht="13.5">
      <c r="B18" s="54" t="s">
        <v>13</v>
      </c>
      <c r="C18" s="2" t="s">
        <v>6</v>
      </c>
      <c r="D18" s="1">
        <v>41</v>
      </c>
      <c r="E18" s="1">
        <v>24</v>
      </c>
      <c r="F18" s="1">
        <v>22</v>
      </c>
      <c r="G18" s="1">
        <v>22</v>
      </c>
      <c r="H18" s="1">
        <v>13</v>
      </c>
      <c r="I18" s="3">
        <v>1089</v>
      </c>
      <c r="J18" s="6">
        <f t="shared" si="0"/>
        <v>65</v>
      </c>
      <c r="K18" s="6">
        <f t="shared" si="1"/>
        <v>57</v>
      </c>
      <c r="L18" s="6">
        <f t="shared" si="2"/>
        <v>122</v>
      </c>
      <c r="M18" s="37">
        <f t="shared" si="3"/>
        <v>11.202938475665748</v>
      </c>
    </row>
    <row r="19" spans="2:13" ht="13.5">
      <c r="B19" s="52"/>
      <c r="C19" s="2" t="s">
        <v>8</v>
      </c>
      <c r="D19" s="1">
        <v>37</v>
      </c>
      <c r="E19" s="1">
        <v>25</v>
      </c>
      <c r="F19" s="1">
        <v>27</v>
      </c>
      <c r="G19" s="1">
        <v>18</v>
      </c>
      <c r="H19" s="1">
        <v>28</v>
      </c>
      <c r="I19" s="3">
        <v>1158</v>
      </c>
      <c r="J19" s="6">
        <f t="shared" si="0"/>
        <v>62</v>
      </c>
      <c r="K19" s="6">
        <f t="shared" si="1"/>
        <v>73</v>
      </c>
      <c r="L19" s="6">
        <f t="shared" si="2"/>
        <v>135</v>
      </c>
      <c r="M19" s="37">
        <f t="shared" si="3"/>
        <v>11.658031088082902</v>
      </c>
    </row>
    <row r="20" spans="2:13" ht="13.5">
      <c r="B20" s="53"/>
      <c r="C20" s="2" t="s">
        <v>9</v>
      </c>
      <c r="D20" s="1">
        <v>78</v>
      </c>
      <c r="E20" s="1">
        <v>49</v>
      </c>
      <c r="F20" s="1">
        <v>49</v>
      </c>
      <c r="G20" s="1">
        <v>40</v>
      </c>
      <c r="H20" s="1">
        <v>41</v>
      </c>
      <c r="I20" s="3">
        <v>2247</v>
      </c>
      <c r="J20" s="6">
        <f t="shared" si="0"/>
        <v>127</v>
      </c>
      <c r="K20" s="6">
        <f t="shared" si="1"/>
        <v>130</v>
      </c>
      <c r="L20" s="6">
        <f t="shared" si="2"/>
        <v>257</v>
      </c>
      <c r="M20" s="37">
        <f t="shared" si="3"/>
        <v>11.437472185135737</v>
      </c>
    </row>
    <row r="21" spans="2:13" ht="13.5">
      <c r="B21" s="54" t="s">
        <v>14</v>
      </c>
      <c r="C21" s="2" t="s">
        <v>6</v>
      </c>
      <c r="D21" s="1">
        <v>176</v>
      </c>
      <c r="E21" s="1">
        <v>109</v>
      </c>
      <c r="F21" s="1">
        <v>69</v>
      </c>
      <c r="G21" s="1">
        <v>33</v>
      </c>
      <c r="H21" s="1">
        <v>23</v>
      </c>
      <c r="I21" s="3">
        <v>3135</v>
      </c>
      <c r="J21" s="6">
        <f t="shared" si="0"/>
        <v>285</v>
      </c>
      <c r="K21" s="6">
        <f t="shared" si="1"/>
        <v>125</v>
      </c>
      <c r="L21" s="6">
        <f t="shared" si="2"/>
        <v>410</v>
      </c>
      <c r="M21" s="37">
        <f t="shared" si="3"/>
        <v>13.078149920255184</v>
      </c>
    </row>
    <row r="22" spans="2:13" ht="13.5">
      <c r="B22" s="52"/>
      <c r="C22" s="2" t="s">
        <v>8</v>
      </c>
      <c r="D22" s="1">
        <v>182</v>
      </c>
      <c r="E22" s="1">
        <v>131</v>
      </c>
      <c r="F22" s="1">
        <v>89</v>
      </c>
      <c r="G22" s="1">
        <v>48</v>
      </c>
      <c r="H22" s="1">
        <v>68</v>
      </c>
      <c r="I22" s="3">
        <v>3303</v>
      </c>
      <c r="J22" s="6">
        <f t="shared" si="0"/>
        <v>313</v>
      </c>
      <c r="K22" s="6">
        <f t="shared" si="1"/>
        <v>205</v>
      </c>
      <c r="L22" s="6">
        <f t="shared" si="2"/>
        <v>518</v>
      </c>
      <c r="M22" s="37">
        <f t="shared" si="3"/>
        <v>15.68271268543748</v>
      </c>
    </row>
    <row r="23" spans="2:13" ht="13.5">
      <c r="B23" s="53"/>
      <c r="C23" s="2" t="s">
        <v>9</v>
      </c>
      <c r="D23" s="1">
        <v>358</v>
      </c>
      <c r="E23" s="1">
        <v>240</v>
      </c>
      <c r="F23" s="1">
        <v>158</v>
      </c>
      <c r="G23" s="1">
        <v>81</v>
      </c>
      <c r="H23" s="1">
        <v>91</v>
      </c>
      <c r="I23" s="3">
        <v>6438</v>
      </c>
      <c r="J23" s="6">
        <f t="shared" si="0"/>
        <v>598</v>
      </c>
      <c r="K23" s="6">
        <f t="shared" si="1"/>
        <v>330</v>
      </c>
      <c r="L23" s="6">
        <f t="shared" si="2"/>
        <v>928</v>
      </c>
      <c r="M23" s="37">
        <f t="shared" si="3"/>
        <v>14.414414414414415</v>
      </c>
    </row>
    <row r="24" spans="2:13" ht="13.5">
      <c r="B24" s="54" t="s">
        <v>15</v>
      </c>
      <c r="C24" s="2" t="s">
        <v>6</v>
      </c>
      <c r="D24" s="1">
        <v>100</v>
      </c>
      <c r="E24" s="1">
        <v>75</v>
      </c>
      <c r="F24" s="1">
        <v>67</v>
      </c>
      <c r="G24" s="1">
        <v>45</v>
      </c>
      <c r="H24" s="1">
        <v>27</v>
      </c>
      <c r="I24" s="3">
        <v>1940</v>
      </c>
      <c r="J24" s="6">
        <f t="shared" si="0"/>
        <v>175</v>
      </c>
      <c r="K24" s="6">
        <f t="shared" si="1"/>
        <v>139</v>
      </c>
      <c r="L24" s="6">
        <f t="shared" si="2"/>
        <v>314</v>
      </c>
      <c r="M24" s="37">
        <f t="shared" si="3"/>
        <v>16.185567010309278</v>
      </c>
    </row>
    <row r="25" spans="2:13" ht="13.5">
      <c r="B25" s="52"/>
      <c r="C25" s="2" t="s">
        <v>8</v>
      </c>
      <c r="D25" s="1">
        <v>117</v>
      </c>
      <c r="E25" s="1">
        <v>110</v>
      </c>
      <c r="F25" s="1">
        <v>93</v>
      </c>
      <c r="G25" s="1">
        <v>64</v>
      </c>
      <c r="H25" s="1">
        <v>54</v>
      </c>
      <c r="I25" s="3">
        <v>2067</v>
      </c>
      <c r="J25" s="6">
        <f t="shared" si="0"/>
        <v>227</v>
      </c>
      <c r="K25" s="6">
        <f t="shared" si="1"/>
        <v>211</v>
      </c>
      <c r="L25" s="6">
        <f t="shared" si="2"/>
        <v>438</v>
      </c>
      <c r="M25" s="37">
        <f t="shared" si="3"/>
        <v>21.190130624092888</v>
      </c>
    </row>
    <row r="26" spans="2:13" ht="13.5">
      <c r="B26" s="53"/>
      <c r="C26" s="2" t="s">
        <v>9</v>
      </c>
      <c r="D26" s="1">
        <v>217</v>
      </c>
      <c r="E26" s="1">
        <v>185</v>
      </c>
      <c r="F26" s="1">
        <v>160</v>
      </c>
      <c r="G26" s="1">
        <v>109</v>
      </c>
      <c r="H26" s="1">
        <v>81</v>
      </c>
      <c r="I26" s="3">
        <v>4007</v>
      </c>
      <c r="J26" s="6">
        <f t="shared" si="0"/>
        <v>402</v>
      </c>
      <c r="K26" s="6">
        <f t="shared" si="1"/>
        <v>350</v>
      </c>
      <c r="L26" s="6">
        <f t="shared" si="2"/>
        <v>752</v>
      </c>
      <c r="M26" s="37">
        <f t="shared" si="3"/>
        <v>18.767157474419765</v>
      </c>
    </row>
    <row r="27" spans="2:13" ht="13.5">
      <c r="B27" s="54" t="s">
        <v>16</v>
      </c>
      <c r="C27" s="2" t="s">
        <v>6</v>
      </c>
      <c r="D27" s="1">
        <v>62</v>
      </c>
      <c r="E27" s="1">
        <v>42</v>
      </c>
      <c r="F27" s="1">
        <v>11</v>
      </c>
      <c r="G27" s="1">
        <v>12</v>
      </c>
      <c r="H27" s="1">
        <v>3</v>
      </c>
      <c r="I27" s="3">
        <v>627</v>
      </c>
      <c r="J27" s="6">
        <f t="shared" si="0"/>
        <v>104</v>
      </c>
      <c r="K27" s="6">
        <f t="shared" si="1"/>
        <v>26</v>
      </c>
      <c r="L27" s="6">
        <f t="shared" si="2"/>
        <v>130</v>
      </c>
      <c r="M27" s="37">
        <f t="shared" si="3"/>
        <v>20.73365231259968</v>
      </c>
    </row>
    <row r="28" spans="2:13" ht="13.5">
      <c r="B28" s="52"/>
      <c r="C28" s="2" t="s">
        <v>8</v>
      </c>
      <c r="D28" s="1">
        <v>66</v>
      </c>
      <c r="E28" s="1">
        <v>27</v>
      </c>
      <c r="F28" s="1">
        <v>27</v>
      </c>
      <c r="G28" s="1">
        <v>12</v>
      </c>
      <c r="H28" s="1">
        <v>16</v>
      </c>
      <c r="I28" s="3">
        <v>705</v>
      </c>
      <c r="J28" s="6">
        <f t="shared" si="0"/>
        <v>93</v>
      </c>
      <c r="K28" s="6">
        <f t="shared" si="1"/>
        <v>55</v>
      </c>
      <c r="L28" s="6">
        <f t="shared" si="2"/>
        <v>148</v>
      </c>
      <c r="M28" s="37">
        <f t="shared" si="3"/>
        <v>20.99290780141844</v>
      </c>
    </row>
    <row r="29" spans="2:13" ht="13.5">
      <c r="B29" s="53"/>
      <c r="C29" s="2" t="s">
        <v>9</v>
      </c>
      <c r="D29" s="1">
        <v>128</v>
      </c>
      <c r="E29" s="1">
        <v>69</v>
      </c>
      <c r="F29" s="1">
        <v>38</v>
      </c>
      <c r="G29" s="1">
        <v>24</v>
      </c>
      <c r="H29" s="1">
        <v>19</v>
      </c>
      <c r="I29" s="3">
        <v>1332</v>
      </c>
      <c r="J29" s="6">
        <f t="shared" si="0"/>
        <v>197</v>
      </c>
      <c r="K29" s="6">
        <f t="shared" si="1"/>
        <v>81</v>
      </c>
      <c r="L29" s="6">
        <f t="shared" si="2"/>
        <v>278</v>
      </c>
      <c r="M29" s="37">
        <f t="shared" si="3"/>
        <v>20.87087087087087</v>
      </c>
    </row>
    <row r="30" spans="2:13" ht="13.5">
      <c r="B30" s="54" t="s">
        <v>17</v>
      </c>
      <c r="C30" s="2" t="s">
        <v>6</v>
      </c>
      <c r="D30" s="1">
        <v>107</v>
      </c>
      <c r="E30" s="1">
        <v>97</v>
      </c>
      <c r="F30" s="1">
        <v>65</v>
      </c>
      <c r="G30" s="1">
        <v>56</v>
      </c>
      <c r="H30" s="1">
        <v>21</v>
      </c>
      <c r="I30" s="3">
        <v>1922</v>
      </c>
      <c r="J30" s="6">
        <f t="shared" si="0"/>
        <v>204</v>
      </c>
      <c r="K30" s="6">
        <f t="shared" si="1"/>
        <v>142</v>
      </c>
      <c r="L30" s="6">
        <f t="shared" si="2"/>
        <v>346</v>
      </c>
      <c r="M30" s="37">
        <f t="shared" si="3"/>
        <v>18.002081165452655</v>
      </c>
    </row>
    <row r="31" spans="2:13" ht="13.5">
      <c r="B31" s="52"/>
      <c r="C31" s="2" t="s">
        <v>8</v>
      </c>
      <c r="D31" s="1">
        <v>103</v>
      </c>
      <c r="E31" s="1">
        <v>96</v>
      </c>
      <c r="F31" s="1">
        <v>93</v>
      </c>
      <c r="G31" s="1">
        <v>57</v>
      </c>
      <c r="H31" s="1">
        <v>57</v>
      </c>
      <c r="I31" s="3">
        <v>2019</v>
      </c>
      <c r="J31" s="6">
        <f t="shared" si="0"/>
        <v>199</v>
      </c>
      <c r="K31" s="6">
        <f t="shared" si="1"/>
        <v>207</v>
      </c>
      <c r="L31" s="6">
        <f t="shared" si="2"/>
        <v>406</v>
      </c>
      <c r="M31" s="37">
        <f t="shared" si="3"/>
        <v>20.108964834076275</v>
      </c>
    </row>
    <row r="32" spans="2:13" ht="13.5">
      <c r="B32" s="53"/>
      <c r="C32" s="2" t="s">
        <v>9</v>
      </c>
      <c r="D32" s="1">
        <v>210</v>
      </c>
      <c r="E32" s="1">
        <v>193</v>
      </c>
      <c r="F32" s="1">
        <v>158</v>
      </c>
      <c r="G32" s="1">
        <v>113</v>
      </c>
      <c r="H32" s="1">
        <v>78</v>
      </c>
      <c r="I32" s="3">
        <v>3941</v>
      </c>
      <c r="J32" s="6">
        <f t="shared" si="0"/>
        <v>403</v>
      </c>
      <c r="K32" s="6">
        <f t="shared" si="1"/>
        <v>349</v>
      </c>
      <c r="L32" s="6">
        <f t="shared" si="2"/>
        <v>752</v>
      </c>
      <c r="M32" s="37">
        <f t="shared" si="3"/>
        <v>19.081451408272013</v>
      </c>
    </row>
    <row r="33" spans="2:13" ht="13.5">
      <c r="B33" s="54" t="s">
        <v>18</v>
      </c>
      <c r="C33" s="2" t="s">
        <v>6</v>
      </c>
      <c r="D33" s="1">
        <v>102</v>
      </c>
      <c r="E33" s="1">
        <v>71</v>
      </c>
      <c r="F33" s="1">
        <v>54</v>
      </c>
      <c r="G33" s="1">
        <v>34</v>
      </c>
      <c r="H33" s="1">
        <v>21</v>
      </c>
      <c r="I33" s="3">
        <v>1636</v>
      </c>
      <c r="J33" s="6">
        <f t="shared" si="0"/>
        <v>173</v>
      </c>
      <c r="K33" s="6">
        <f t="shared" si="1"/>
        <v>109</v>
      </c>
      <c r="L33" s="6">
        <f t="shared" si="2"/>
        <v>282</v>
      </c>
      <c r="M33" s="37">
        <f t="shared" si="3"/>
        <v>17.237163814180928</v>
      </c>
    </row>
    <row r="34" spans="2:13" ht="13.5">
      <c r="B34" s="52"/>
      <c r="C34" s="2" t="s">
        <v>8</v>
      </c>
      <c r="D34" s="1">
        <v>122</v>
      </c>
      <c r="E34" s="1">
        <v>95</v>
      </c>
      <c r="F34" s="1">
        <v>84</v>
      </c>
      <c r="G34" s="1">
        <v>59</v>
      </c>
      <c r="H34" s="1">
        <v>72</v>
      </c>
      <c r="I34" s="3">
        <v>1753</v>
      </c>
      <c r="J34" s="6">
        <f t="shared" si="0"/>
        <v>217</v>
      </c>
      <c r="K34" s="6">
        <f t="shared" si="1"/>
        <v>215</v>
      </c>
      <c r="L34" s="6">
        <f t="shared" si="2"/>
        <v>432</v>
      </c>
      <c r="M34" s="37">
        <f t="shared" si="3"/>
        <v>24.64346833998859</v>
      </c>
    </row>
    <row r="35" spans="2:13" ht="13.5">
      <c r="B35" s="53"/>
      <c r="C35" s="2" t="s">
        <v>9</v>
      </c>
      <c r="D35" s="1">
        <v>224</v>
      </c>
      <c r="E35" s="1">
        <v>166</v>
      </c>
      <c r="F35" s="1">
        <v>138</v>
      </c>
      <c r="G35" s="1">
        <v>93</v>
      </c>
      <c r="H35" s="1">
        <v>93</v>
      </c>
      <c r="I35" s="3">
        <v>3389</v>
      </c>
      <c r="J35" s="6">
        <f t="shared" si="0"/>
        <v>390</v>
      </c>
      <c r="K35" s="6">
        <f t="shared" si="1"/>
        <v>324</v>
      </c>
      <c r="L35" s="6">
        <f t="shared" si="2"/>
        <v>714</v>
      </c>
      <c r="M35" s="37">
        <f t="shared" si="3"/>
        <v>21.068161699616404</v>
      </c>
    </row>
    <row r="36" spans="2:13" ht="13.5">
      <c r="B36" s="54" t="s">
        <v>19</v>
      </c>
      <c r="C36" s="2" t="s">
        <v>6</v>
      </c>
      <c r="D36" s="1">
        <v>54</v>
      </c>
      <c r="E36" s="1">
        <v>48</v>
      </c>
      <c r="F36" s="1">
        <v>34</v>
      </c>
      <c r="G36" s="1">
        <v>29</v>
      </c>
      <c r="H36" s="1">
        <v>24</v>
      </c>
      <c r="I36" s="3">
        <v>643</v>
      </c>
      <c r="J36" s="6">
        <f t="shared" si="0"/>
        <v>102</v>
      </c>
      <c r="K36" s="6">
        <f t="shared" si="1"/>
        <v>87</v>
      </c>
      <c r="L36" s="6">
        <f t="shared" si="2"/>
        <v>189</v>
      </c>
      <c r="M36" s="37">
        <f t="shared" si="3"/>
        <v>29.39346811819596</v>
      </c>
    </row>
    <row r="37" spans="2:13" ht="13.5">
      <c r="B37" s="52"/>
      <c r="C37" s="2" t="s">
        <v>8</v>
      </c>
      <c r="D37" s="1">
        <v>61</v>
      </c>
      <c r="E37" s="1">
        <v>53</v>
      </c>
      <c r="F37" s="1">
        <v>47</v>
      </c>
      <c r="G37" s="1">
        <v>36</v>
      </c>
      <c r="H37" s="1">
        <v>31</v>
      </c>
      <c r="I37" s="3">
        <v>732</v>
      </c>
      <c r="J37" s="6">
        <f t="shared" si="0"/>
        <v>114</v>
      </c>
      <c r="K37" s="6">
        <f t="shared" si="1"/>
        <v>114</v>
      </c>
      <c r="L37" s="6">
        <f t="shared" si="2"/>
        <v>228</v>
      </c>
      <c r="M37" s="37">
        <f t="shared" si="3"/>
        <v>31.147540983606557</v>
      </c>
    </row>
    <row r="38" spans="2:13" ht="13.5">
      <c r="B38" s="53"/>
      <c r="C38" s="2" t="s">
        <v>9</v>
      </c>
      <c r="D38" s="1">
        <v>115</v>
      </c>
      <c r="E38" s="1">
        <v>101</v>
      </c>
      <c r="F38" s="1">
        <v>81</v>
      </c>
      <c r="G38" s="1">
        <v>65</v>
      </c>
      <c r="H38" s="1">
        <v>55</v>
      </c>
      <c r="I38" s="3">
        <v>1375</v>
      </c>
      <c r="J38" s="6">
        <f aca="true" t="shared" si="4" ref="J38:J69">SUM(D38:E38)</f>
        <v>216</v>
      </c>
      <c r="K38" s="6">
        <f aca="true" t="shared" si="5" ref="K38:K69">SUM(F38:H38)</f>
        <v>201</v>
      </c>
      <c r="L38" s="6">
        <f aca="true" t="shared" si="6" ref="L38:L69">SUM(D38:H38)</f>
        <v>417</v>
      </c>
      <c r="M38" s="37">
        <f aca="true" t="shared" si="7" ref="M38:M69">L38/I38*100</f>
        <v>30.327272727272724</v>
      </c>
    </row>
    <row r="39" spans="2:13" ht="13.5">
      <c r="B39" s="54" t="s">
        <v>20</v>
      </c>
      <c r="C39" s="2" t="s">
        <v>6</v>
      </c>
      <c r="D39" s="1">
        <v>128</v>
      </c>
      <c r="E39" s="1">
        <v>98</v>
      </c>
      <c r="F39" s="1">
        <v>71</v>
      </c>
      <c r="G39" s="1">
        <v>50</v>
      </c>
      <c r="H39" s="1">
        <v>34</v>
      </c>
      <c r="I39" s="3">
        <v>2542</v>
      </c>
      <c r="J39" s="6">
        <f t="shared" si="4"/>
        <v>226</v>
      </c>
      <c r="K39" s="6">
        <f t="shared" si="5"/>
        <v>155</v>
      </c>
      <c r="L39" s="6">
        <f t="shared" si="6"/>
        <v>381</v>
      </c>
      <c r="M39" s="37">
        <f t="shared" si="7"/>
        <v>14.988198269079463</v>
      </c>
    </row>
    <row r="40" spans="2:13" ht="13.5">
      <c r="B40" s="52"/>
      <c r="C40" s="2" t="s">
        <v>8</v>
      </c>
      <c r="D40" s="1">
        <v>140</v>
      </c>
      <c r="E40" s="1">
        <v>135</v>
      </c>
      <c r="F40" s="1">
        <v>92</v>
      </c>
      <c r="G40" s="1">
        <v>82</v>
      </c>
      <c r="H40" s="1">
        <v>74</v>
      </c>
      <c r="I40" s="3">
        <v>2689</v>
      </c>
      <c r="J40" s="6">
        <f t="shared" si="4"/>
        <v>275</v>
      </c>
      <c r="K40" s="6">
        <f t="shared" si="5"/>
        <v>248</v>
      </c>
      <c r="L40" s="6">
        <f t="shared" si="6"/>
        <v>523</v>
      </c>
      <c r="M40" s="37">
        <f t="shared" si="7"/>
        <v>19.449609520267757</v>
      </c>
    </row>
    <row r="41" spans="2:13" ht="13.5">
      <c r="B41" s="53"/>
      <c r="C41" s="2" t="s">
        <v>9</v>
      </c>
      <c r="D41" s="1">
        <v>268</v>
      </c>
      <c r="E41" s="1">
        <v>233</v>
      </c>
      <c r="F41" s="1">
        <v>163</v>
      </c>
      <c r="G41" s="1">
        <v>132</v>
      </c>
      <c r="H41" s="1">
        <v>108</v>
      </c>
      <c r="I41" s="3">
        <v>5231</v>
      </c>
      <c r="J41" s="6">
        <f t="shared" si="4"/>
        <v>501</v>
      </c>
      <c r="K41" s="6">
        <f t="shared" si="5"/>
        <v>403</v>
      </c>
      <c r="L41" s="6">
        <f t="shared" si="6"/>
        <v>904</v>
      </c>
      <c r="M41" s="37">
        <f t="shared" si="7"/>
        <v>17.28159051806538</v>
      </c>
    </row>
    <row r="42" spans="2:13" ht="13.5">
      <c r="B42" s="54" t="s">
        <v>21</v>
      </c>
      <c r="C42" s="2" t="s">
        <v>6</v>
      </c>
      <c r="D42" s="1">
        <v>110</v>
      </c>
      <c r="E42" s="1">
        <v>98</v>
      </c>
      <c r="F42" s="1">
        <v>78</v>
      </c>
      <c r="G42" s="1">
        <v>42</v>
      </c>
      <c r="H42" s="1">
        <v>34</v>
      </c>
      <c r="I42" s="3">
        <v>2108</v>
      </c>
      <c r="J42" s="6">
        <f t="shared" si="4"/>
        <v>208</v>
      </c>
      <c r="K42" s="6">
        <f t="shared" si="5"/>
        <v>154</v>
      </c>
      <c r="L42" s="6">
        <f t="shared" si="6"/>
        <v>362</v>
      </c>
      <c r="M42" s="37">
        <f t="shared" si="7"/>
        <v>17.17267552182163</v>
      </c>
    </row>
    <row r="43" spans="2:13" ht="13.5">
      <c r="B43" s="52"/>
      <c r="C43" s="2" t="s">
        <v>8</v>
      </c>
      <c r="D43" s="1">
        <v>147</v>
      </c>
      <c r="E43" s="1">
        <v>121</v>
      </c>
      <c r="F43" s="1">
        <v>95</v>
      </c>
      <c r="G43" s="1">
        <v>86</v>
      </c>
      <c r="H43" s="1">
        <v>62</v>
      </c>
      <c r="I43" s="3">
        <v>2327</v>
      </c>
      <c r="J43" s="6">
        <f t="shared" si="4"/>
        <v>268</v>
      </c>
      <c r="K43" s="6">
        <f t="shared" si="5"/>
        <v>243</v>
      </c>
      <c r="L43" s="6">
        <f t="shared" si="6"/>
        <v>511</v>
      </c>
      <c r="M43" s="37">
        <f t="shared" si="7"/>
        <v>21.959604641168887</v>
      </c>
    </row>
    <row r="44" spans="2:13" ht="13.5">
      <c r="B44" s="53"/>
      <c r="C44" s="2" t="s">
        <v>9</v>
      </c>
      <c r="D44" s="1">
        <v>257</v>
      </c>
      <c r="E44" s="1">
        <v>219</v>
      </c>
      <c r="F44" s="1">
        <v>173</v>
      </c>
      <c r="G44" s="1">
        <v>128</v>
      </c>
      <c r="H44" s="1">
        <v>96</v>
      </c>
      <c r="I44" s="3">
        <v>4435</v>
      </c>
      <c r="J44" s="6">
        <f t="shared" si="4"/>
        <v>476</v>
      </c>
      <c r="K44" s="6">
        <f t="shared" si="5"/>
        <v>397</v>
      </c>
      <c r="L44" s="6">
        <f t="shared" si="6"/>
        <v>873</v>
      </c>
      <c r="M44" s="37">
        <f t="shared" si="7"/>
        <v>19.68432919954904</v>
      </c>
    </row>
    <row r="45" spans="2:13" ht="13.5">
      <c r="B45" s="54" t="s">
        <v>22</v>
      </c>
      <c r="C45" s="2" t="s">
        <v>6</v>
      </c>
      <c r="D45" s="1">
        <v>79</v>
      </c>
      <c r="E45" s="1">
        <v>69</v>
      </c>
      <c r="F45" s="1">
        <v>55</v>
      </c>
      <c r="G45" s="1">
        <v>31</v>
      </c>
      <c r="H45" s="1">
        <v>20</v>
      </c>
      <c r="I45" s="3">
        <v>1381</v>
      </c>
      <c r="J45" s="6">
        <f t="shared" si="4"/>
        <v>148</v>
      </c>
      <c r="K45" s="6">
        <f t="shared" si="5"/>
        <v>106</v>
      </c>
      <c r="L45" s="6">
        <f t="shared" si="6"/>
        <v>254</v>
      </c>
      <c r="M45" s="37">
        <f t="shared" si="7"/>
        <v>18.392469225199132</v>
      </c>
    </row>
    <row r="46" spans="2:13" ht="13.5">
      <c r="B46" s="52"/>
      <c r="C46" s="2" t="s">
        <v>8</v>
      </c>
      <c r="D46" s="1">
        <v>80</v>
      </c>
      <c r="E46" s="1">
        <v>88</v>
      </c>
      <c r="F46" s="1">
        <v>62</v>
      </c>
      <c r="G46" s="1">
        <v>35</v>
      </c>
      <c r="H46" s="1">
        <v>36</v>
      </c>
      <c r="I46" s="3">
        <v>1533</v>
      </c>
      <c r="J46" s="6">
        <f t="shared" si="4"/>
        <v>168</v>
      </c>
      <c r="K46" s="6">
        <f t="shared" si="5"/>
        <v>133</v>
      </c>
      <c r="L46" s="6">
        <f t="shared" si="6"/>
        <v>301</v>
      </c>
      <c r="M46" s="37">
        <f t="shared" si="7"/>
        <v>19.63470319634703</v>
      </c>
    </row>
    <row r="47" spans="2:13" ht="13.5">
      <c r="B47" s="53"/>
      <c r="C47" s="2" t="s">
        <v>9</v>
      </c>
      <c r="D47" s="1">
        <v>159</v>
      </c>
      <c r="E47" s="1">
        <v>157</v>
      </c>
      <c r="F47" s="1">
        <v>117</v>
      </c>
      <c r="G47" s="1">
        <v>66</v>
      </c>
      <c r="H47" s="1">
        <v>56</v>
      </c>
      <c r="I47" s="3">
        <v>2914</v>
      </c>
      <c r="J47" s="6">
        <f t="shared" si="4"/>
        <v>316</v>
      </c>
      <c r="K47" s="6">
        <f t="shared" si="5"/>
        <v>239</v>
      </c>
      <c r="L47" s="6">
        <f t="shared" si="6"/>
        <v>555</v>
      </c>
      <c r="M47" s="37">
        <f t="shared" si="7"/>
        <v>19.04598490048044</v>
      </c>
    </row>
    <row r="48" spans="2:13" ht="13.5">
      <c r="B48" s="54" t="s">
        <v>23</v>
      </c>
      <c r="C48" s="2" t="s">
        <v>6</v>
      </c>
      <c r="D48" s="1">
        <v>56</v>
      </c>
      <c r="E48" s="1">
        <v>36</v>
      </c>
      <c r="F48" s="1">
        <v>33</v>
      </c>
      <c r="G48" s="1">
        <v>23</v>
      </c>
      <c r="H48" s="1">
        <v>12</v>
      </c>
      <c r="I48" s="3">
        <v>1267</v>
      </c>
      <c r="J48" s="6">
        <f t="shared" si="4"/>
        <v>92</v>
      </c>
      <c r="K48" s="6">
        <f t="shared" si="5"/>
        <v>68</v>
      </c>
      <c r="L48" s="6">
        <f t="shared" si="6"/>
        <v>160</v>
      </c>
      <c r="M48" s="37">
        <f t="shared" si="7"/>
        <v>12.628255722178375</v>
      </c>
    </row>
    <row r="49" spans="2:13" ht="13.5">
      <c r="B49" s="52"/>
      <c r="C49" s="2" t="s">
        <v>8</v>
      </c>
      <c r="D49" s="1">
        <v>52</v>
      </c>
      <c r="E49" s="1">
        <v>37</v>
      </c>
      <c r="F49" s="1">
        <v>38</v>
      </c>
      <c r="G49" s="1">
        <v>33</v>
      </c>
      <c r="H49" s="1">
        <v>24</v>
      </c>
      <c r="I49" s="3">
        <v>1288</v>
      </c>
      <c r="J49" s="6">
        <f t="shared" si="4"/>
        <v>89</v>
      </c>
      <c r="K49" s="6">
        <f t="shared" si="5"/>
        <v>95</v>
      </c>
      <c r="L49" s="6">
        <f t="shared" si="6"/>
        <v>184</v>
      </c>
      <c r="M49" s="37">
        <f t="shared" si="7"/>
        <v>14.285714285714285</v>
      </c>
    </row>
    <row r="50" spans="2:13" ht="13.5">
      <c r="B50" s="53"/>
      <c r="C50" s="2" t="s">
        <v>9</v>
      </c>
      <c r="D50" s="1">
        <v>108</v>
      </c>
      <c r="E50" s="1">
        <v>73</v>
      </c>
      <c r="F50" s="1">
        <v>71</v>
      </c>
      <c r="G50" s="1">
        <v>56</v>
      </c>
      <c r="H50" s="1">
        <v>36</v>
      </c>
      <c r="I50" s="3">
        <v>2555</v>
      </c>
      <c r="J50" s="6">
        <f t="shared" si="4"/>
        <v>181</v>
      </c>
      <c r="K50" s="6">
        <f t="shared" si="5"/>
        <v>163</v>
      </c>
      <c r="L50" s="6">
        <f t="shared" si="6"/>
        <v>344</v>
      </c>
      <c r="M50" s="37">
        <f t="shared" si="7"/>
        <v>13.463796477495107</v>
      </c>
    </row>
    <row r="51" spans="2:13" ht="13.5">
      <c r="B51" s="54" t="s">
        <v>24</v>
      </c>
      <c r="C51" s="2" t="s">
        <v>6</v>
      </c>
      <c r="D51" s="1">
        <v>59</v>
      </c>
      <c r="E51" s="1">
        <v>57</v>
      </c>
      <c r="F51" s="1">
        <v>36</v>
      </c>
      <c r="G51" s="1">
        <v>60</v>
      </c>
      <c r="H51" s="1">
        <v>28</v>
      </c>
      <c r="I51" s="3">
        <v>792</v>
      </c>
      <c r="J51" s="6">
        <f t="shared" si="4"/>
        <v>116</v>
      </c>
      <c r="K51" s="6">
        <f t="shared" si="5"/>
        <v>124</v>
      </c>
      <c r="L51" s="6">
        <f t="shared" si="6"/>
        <v>240</v>
      </c>
      <c r="M51" s="37">
        <f t="shared" si="7"/>
        <v>30.303030303030305</v>
      </c>
    </row>
    <row r="52" spans="2:13" ht="13.5">
      <c r="B52" s="52"/>
      <c r="C52" s="2" t="s">
        <v>8</v>
      </c>
      <c r="D52" s="1">
        <v>74</v>
      </c>
      <c r="E52" s="1">
        <v>63</v>
      </c>
      <c r="F52" s="1">
        <v>59</v>
      </c>
      <c r="G52" s="1">
        <v>74</v>
      </c>
      <c r="H52" s="1">
        <v>61</v>
      </c>
      <c r="I52" s="3">
        <v>952</v>
      </c>
      <c r="J52" s="6">
        <f t="shared" si="4"/>
        <v>137</v>
      </c>
      <c r="K52" s="6">
        <f t="shared" si="5"/>
        <v>194</v>
      </c>
      <c r="L52" s="6">
        <f t="shared" si="6"/>
        <v>331</v>
      </c>
      <c r="M52" s="37">
        <f t="shared" si="7"/>
        <v>34.76890756302521</v>
      </c>
    </row>
    <row r="53" spans="2:13" ht="13.5">
      <c r="B53" s="53"/>
      <c r="C53" s="2" t="s">
        <v>9</v>
      </c>
      <c r="D53" s="1">
        <v>133</v>
      </c>
      <c r="E53" s="1">
        <v>120</v>
      </c>
      <c r="F53" s="1">
        <v>95</v>
      </c>
      <c r="G53" s="1">
        <v>134</v>
      </c>
      <c r="H53" s="1">
        <v>89</v>
      </c>
      <c r="I53" s="3">
        <v>1744</v>
      </c>
      <c r="J53" s="6">
        <f t="shared" si="4"/>
        <v>253</v>
      </c>
      <c r="K53" s="6">
        <f t="shared" si="5"/>
        <v>318</v>
      </c>
      <c r="L53" s="6">
        <f t="shared" si="6"/>
        <v>571</v>
      </c>
      <c r="M53" s="37">
        <f t="shared" si="7"/>
        <v>32.74082568807339</v>
      </c>
    </row>
    <row r="54" spans="2:13" ht="13.5">
      <c r="B54" s="54" t="s">
        <v>25</v>
      </c>
      <c r="C54" s="2" t="s">
        <v>6</v>
      </c>
      <c r="D54" s="1">
        <v>63</v>
      </c>
      <c r="E54" s="1">
        <v>57</v>
      </c>
      <c r="F54" s="1">
        <v>41</v>
      </c>
      <c r="G54" s="1">
        <v>23</v>
      </c>
      <c r="H54" s="1">
        <v>25</v>
      </c>
      <c r="I54" s="3">
        <v>976</v>
      </c>
      <c r="J54" s="6">
        <f t="shared" si="4"/>
        <v>120</v>
      </c>
      <c r="K54" s="6">
        <f t="shared" si="5"/>
        <v>89</v>
      </c>
      <c r="L54" s="6">
        <f t="shared" si="6"/>
        <v>209</v>
      </c>
      <c r="M54" s="37">
        <f t="shared" si="7"/>
        <v>21.41393442622951</v>
      </c>
    </row>
    <row r="55" spans="2:13" ht="13.5">
      <c r="B55" s="52"/>
      <c r="C55" s="2" t="s">
        <v>8</v>
      </c>
      <c r="D55" s="1">
        <v>72</v>
      </c>
      <c r="E55" s="1">
        <v>85</v>
      </c>
      <c r="F55" s="1">
        <v>50</v>
      </c>
      <c r="G55" s="1">
        <v>46</v>
      </c>
      <c r="H55" s="1">
        <v>68</v>
      </c>
      <c r="I55" s="3">
        <v>1110</v>
      </c>
      <c r="J55" s="6">
        <f t="shared" si="4"/>
        <v>157</v>
      </c>
      <c r="K55" s="6">
        <f t="shared" si="5"/>
        <v>164</v>
      </c>
      <c r="L55" s="6">
        <f t="shared" si="6"/>
        <v>321</v>
      </c>
      <c r="M55" s="37">
        <f t="shared" si="7"/>
        <v>28.91891891891892</v>
      </c>
    </row>
    <row r="56" spans="2:13" ht="13.5">
      <c r="B56" s="53"/>
      <c r="C56" s="2" t="s">
        <v>9</v>
      </c>
      <c r="D56" s="1">
        <v>135</v>
      </c>
      <c r="E56" s="1">
        <v>142</v>
      </c>
      <c r="F56" s="1">
        <v>91</v>
      </c>
      <c r="G56" s="1">
        <v>69</v>
      </c>
      <c r="H56" s="1">
        <v>93</v>
      </c>
      <c r="I56" s="3">
        <v>2086</v>
      </c>
      <c r="J56" s="6">
        <f t="shared" si="4"/>
        <v>277</v>
      </c>
      <c r="K56" s="6">
        <f t="shared" si="5"/>
        <v>253</v>
      </c>
      <c r="L56" s="6">
        <f t="shared" si="6"/>
        <v>530</v>
      </c>
      <c r="M56" s="37">
        <f t="shared" si="7"/>
        <v>25.407478427612656</v>
      </c>
    </row>
    <row r="57" spans="2:13" ht="13.5">
      <c r="B57" s="54" t="s">
        <v>26</v>
      </c>
      <c r="C57" s="2" t="s">
        <v>6</v>
      </c>
      <c r="D57" s="1">
        <v>122</v>
      </c>
      <c r="E57" s="1">
        <v>82</v>
      </c>
      <c r="F57" s="1">
        <v>57</v>
      </c>
      <c r="G57" s="1">
        <v>32</v>
      </c>
      <c r="H57" s="1">
        <v>21</v>
      </c>
      <c r="I57" s="3">
        <v>1708</v>
      </c>
      <c r="J57" s="6">
        <f t="shared" si="4"/>
        <v>204</v>
      </c>
      <c r="K57" s="6">
        <f t="shared" si="5"/>
        <v>110</v>
      </c>
      <c r="L57" s="6">
        <f t="shared" si="6"/>
        <v>314</v>
      </c>
      <c r="M57" s="37">
        <f t="shared" si="7"/>
        <v>18.384074941451992</v>
      </c>
    </row>
    <row r="58" spans="2:13" ht="13.5">
      <c r="B58" s="52"/>
      <c r="C58" s="2" t="s">
        <v>8</v>
      </c>
      <c r="D58" s="1">
        <v>135</v>
      </c>
      <c r="E58" s="1">
        <v>76</v>
      </c>
      <c r="F58" s="1">
        <v>75</v>
      </c>
      <c r="G58" s="1">
        <v>43</v>
      </c>
      <c r="H58" s="1">
        <v>48</v>
      </c>
      <c r="I58" s="3">
        <v>1873</v>
      </c>
      <c r="J58" s="6">
        <f t="shared" si="4"/>
        <v>211</v>
      </c>
      <c r="K58" s="6">
        <f t="shared" si="5"/>
        <v>166</v>
      </c>
      <c r="L58" s="6">
        <f t="shared" si="6"/>
        <v>377</v>
      </c>
      <c r="M58" s="37">
        <f t="shared" si="7"/>
        <v>20.1281366791244</v>
      </c>
    </row>
    <row r="59" spans="2:13" ht="13.5">
      <c r="B59" s="53"/>
      <c r="C59" s="2" t="s">
        <v>9</v>
      </c>
      <c r="D59" s="1">
        <v>257</v>
      </c>
      <c r="E59" s="1">
        <v>158</v>
      </c>
      <c r="F59" s="1">
        <v>132</v>
      </c>
      <c r="G59" s="1">
        <v>75</v>
      </c>
      <c r="H59" s="1">
        <v>69</v>
      </c>
      <c r="I59" s="3">
        <v>3581</v>
      </c>
      <c r="J59" s="6">
        <f t="shared" si="4"/>
        <v>415</v>
      </c>
      <c r="K59" s="6">
        <f t="shared" si="5"/>
        <v>276</v>
      </c>
      <c r="L59" s="6">
        <f t="shared" si="6"/>
        <v>691</v>
      </c>
      <c r="M59" s="37">
        <f t="shared" si="7"/>
        <v>19.296285953644233</v>
      </c>
    </row>
    <row r="60" spans="2:13" ht="13.5">
      <c r="B60" s="54" t="s">
        <v>27</v>
      </c>
      <c r="C60" s="2" t="s">
        <v>6</v>
      </c>
      <c r="D60" s="1">
        <v>130</v>
      </c>
      <c r="E60" s="1">
        <v>117</v>
      </c>
      <c r="F60" s="1">
        <v>75</v>
      </c>
      <c r="G60" s="1">
        <v>63</v>
      </c>
      <c r="H60" s="1">
        <v>23</v>
      </c>
      <c r="I60" s="3">
        <v>2828</v>
      </c>
      <c r="J60" s="6">
        <f t="shared" si="4"/>
        <v>247</v>
      </c>
      <c r="K60" s="6">
        <f t="shared" si="5"/>
        <v>161</v>
      </c>
      <c r="L60" s="6">
        <f t="shared" si="6"/>
        <v>408</v>
      </c>
      <c r="M60" s="37">
        <f t="shared" si="7"/>
        <v>14.427157001414429</v>
      </c>
    </row>
    <row r="61" spans="2:13" ht="13.5">
      <c r="B61" s="52"/>
      <c r="C61" s="2" t="s">
        <v>8</v>
      </c>
      <c r="D61" s="1">
        <v>143</v>
      </c>
      <c r="E61" s="1">
        <v>134</v>
      </c>
      <c r="F61" s="1">
        <v>101</v>
      </c>
      <c r="G61" s="1">
        <v>74</v>
      </c>
      <c r="H61" s="1">
        <v>82</v>
      </c>
      <c r="I61" s="3">
        <v>3147</v>
      </c>
      <c r="J61" s="6">
        <f t="shared" si="4"/>
        <v>277</v>
      </c>
      <c r="K61" s="6">
        <f t="shared" si="5"/>
        <v>257</v>
      </c>
      <c r="L61" s="6">
        <f t="shared" si="6"/>
        <v>534</v>
      </c>
      <c r="M61" s="37">
        <f t="shared" si="7"/>
        <v>16.968541468064824</v>
      </c>
    </row>
    <row r="62" spans="2:13" ht="13.5">
      <c r="B62" s="53"/>
      <c r="C62" s="2" t="s">
        <v>9</v>
      </c>
      <c r="D62" s="1">
        <v>273</v>
      </c>
      <c r="E62" s="1">
        <v>251</v>
      </c>
      <c r="F62" s="1">
        <v>176</v>
      </c>
      <c r="G62" s="1">
        <v>137</v>
      </c>
      <c r="H62" s="1">
        <v>105</v>
      </c>
      <c r="I62" s="3">
        <v>5975</v>
      </c>
      <c r="J62" s="6">
        <f t="shared" si="4"/>
        <v>524</v>
      </c>
      <c r="K62" s="6">
        <f t="shared" si="5"/>
        <v>418</v>
      </c>
      <c r="L62" s="6">
        <f t="shared" si="6"/>
        <v>942</v>
      </c>
      <c r="M62" s="37">
        <f t="shared" si="7"/>
        <v>15.765690376569038</v>
      </c>
    </row>
    <row r="63" spans="2:13" ht="13.5">
      <c r="B63" s="54" t="s">
        <v>28</v>
      </c>
      <c r="C63" s="2" t="s">
        <v>6</v>
      </c>
      <c r="D63" s="1">
        <v>54</v>
      </c>
      <c r="E63" s="1">
        <v>40</v>
      </c>
      <c r="F63" s="1">
        <v>23</v>
      </c>
      <c r="G63" s="1">
        <v>15</v>
      </c>
      <c r="H63" s="1">
        <v>19</v>
      </c>
      <c r="I63" s="3">
        <v>1028</v>
      </c>
      <c r="J63" s="6">
        <f t="shared" si="4"/>
        <v>94</v>
      </c>
      <c r="K63" s="6">
        <f t="shared" si="5"/>
        <v>57</v>
      </c>
      <c r="L63" s="6">
        <f t="shared" si="6"/>
        <v>151</v>
      </c>
      <c r="M63" s="37">
        <f t="shared" si="7"/>
        <v>14.688715953307394</v>
      </c>
    </row>
    <row r="64" spans="2:13" ht="13.5">
      <c r="B64" s="52"/>
      <c r="C64" s="2" t="s">
        <v>8</v>
      </c>
      <c r="D64" s="1">
        <v>55</v>
      </c>
      <c r="E64" s="1">
        <v>57</v>
      </c>
      <c r="F64" s="1">
        <v>37</v>
      </c>
      <c r="G64" s="1">
        <v>34</v>
      </c>
      <c r="H64" s="1">
        <v>47</v>
      </c>
      <c r="I64" s="3">
        <v>1003</v>
      </c>
      <c r="J64" s="6">
        <f t="shared" si="4"/>
        <v>112</v>
      </c>
      <c r="K64" s="6">
        <f t="shared" si="5"/>
        <v>118</v>
      </c>
      <c r="L64" s="6">
        <f t="shared" si="6"/>
        <v>230</v>
      </c>
      <c r="M64" s="37">
        <f t="shared" si="7"/>
        <v>22.93120638085743</v>
      </c>
    </row>
    <row r="65" spans="2:13" ht="13.5">
      <c r="B65" s="53"/>
      <c r="C65" s="2" t="s">
        <v>9</v>
      </c>
      <c r="D65" s="1">
        <v>109</v>
      </c>
      <c r="E65" s="1">
        <v>97</v>
      </c>
      <c r="F65" s="1">
        <v>60</v>
      </c>
      <c r="G65" s="1">
        <v>49</v>
      </c>
      <c r="H65" s="1">
        <v>66</v>
      </c>
      <c r="I65" s="3">
        <v>2031</v>
      </c>
      <c r="J65" s="6">
        <f t="shared" si="4"/>
        <v>206</v>
      </c>
      <c r="K65" s="6">
        <f t="shared" si="5"/>
        <v>175</v>
      </c>
      <c r="L65" s="6">
        <f t="shared" si="6"/>
        <v>381</v>
      </c>
      <c r="M65" s="37">
        <f t="shared" si="7"/>
        <v>18.75923190546529</v>
      </c>
    </row>
    <row r="66" spans="2:13" ht="13.5">
      <c r="B66" s="54" t="s">
        <v>29</v>
      </c>
      <c r="C66" s="2" t="s">
        <v>6</v>
      </c>
      <c r="D66" s="1">
        <v>90</v>
      </c>
      <c r="E66" s="1">
        <v>63</v>
      </c>
      <c r="F66" s="1">
        <v>39</v>
      </c>
      <c r="G66" s="1">
        <v>28</v>
      </c>
      <c r="H66" s="1">
        <v>24</v>
      </c>
      <c r="I66" s="3">
        <v>1312</v>
      </c>
      <c r="J66" s="6">
        <f t="shared" si="4"/>
        <v>153</v>
      </c>
      <c r="K66" s="6">
        <f t="shared" si="5"/>
        <v>91</v>
      </c>
      <c r="L66" s="6">
        <f t="shared" si="6"/>
        <v>244</v>
      </c>
      <c r="M66" s="37">
        <f t="shared" si="7"/>
        <v>18.597560975609756</v>
      </c>
    </row>
    <row r="67" spans="2:13" ht="13.5">
      <c r="B67" s="52"/>
      <c r="C67" s="2" t="s">
        <v>8</v>
      </c>
      <c r="D67" s="1">
        <v>95</v>
      </c>
      <c r="E67" s="1">
        <v>72</v>
      </c>
      <c r="F67" s="1">
        <v>59</v>
      </c>
      <c r="G67" s="1">
        <v>40</v>
      </c>
      <c r="H67" s="1">
        <v>44</v>
      </c>
      <c r="I67" s="3">
        <v>1386</v>
      </c>
      <c r="J67" s="6">
        <f t="shared" si="4"/>
        <v>167</v>
      </c>
      <c r="K67" s="6">
        <f t="shared" si="5"/>
        <v>143</v>
      </c>
      <c r="L67" s="6">
        <f t="shared" si="6"/>
        <v>310</v>
      </c>
      <c r="M67" s="37">
        <f t="shared" si="7"/>
        <v>22.366522366522368</v>
      </c>
    </row>
    <row r="68" spans="2:13" ht="13.5">
      <c r="B68" s="53"/>
      <c r="C68" s="2" t="s">
        <v>9</v>
      </c>
      <c r="D68" s="1">
        <v>185</v>
      </c>
      <c r="E68" s="1">
        <v>135</v>
      </c>
      <c r="F68" s="1">
        <v>98</v>
      </c>
      <c r="G68" s="1">
        <v>68</v>
      </c>
      <c r="H68" s="1">
        <v>68</v>
      </c>
      <c r="I68" s="3">
        <v>2698</v>
      </c>
      <c r="J68" s="6">
        <f t="shared" si="4"/>
        <v>320</v>
      </c>
      <c r="K68" s="6">
        <f t="shared" si="5"/>
        <v>234</v>
      </c>
      <c r="L68" s="6">
        <f t="shared" si="6"/>
        <v>554</v>
      </c>
      <c r="M68" s="37">
        <f t="shared" si="7"/>
        <v>20.533728687916973</v>
      </c>
    </row>
    <row r="69" spans="2:13" ht="13.5">
      <c r="B69" s="54" t="s">
        <v>30</v>
      </c>
      <c r="C69" s="2" t="s">
        <v>6</v>
      </c>
      <c r="D69" s="1">
        <v>103</v>
      </c>
      <c r="E69" s="1">
        <v>101</v>
      </c>
      <c r="F69" s="1">
        <v>52</v>
      </c>
      <c r="G69" s="1">
        <v>30</v>
      </c>
      <c r="H69" s="1">
        <v>12</v>
      </c>
      <c r="I69" s="3">
        <v>1611</v>
      </c>
      <c r="J69" s="6">
        <f t="shared" si="4"/>
        <v>204</v>
      </c>
      <c r="K69" s="6">
        <f t="shared" si="5"/>
        <v>94</v>
      </c>
      <c r="L69" s="6">
        <f t="shared" si="6"/>
        <v>298</v>
      </c>
      <c r="M69" s="37">
        <f t="shared" si="7"/>
        <v>18.497827436374923</v>
      </c>
    </row>
    <row r="70" spans="2:13" ht="13.5">
      <c r="B70" s="52"/>
      <c r="C70" s="2" t="s">
        <v>8</v>
      </c>
      <c r="D70" s="1">
        <v>112</v>
      </c>
      <c r="E70" s="1">
        <v>91</v>
      </c>
      <c r="F70" s="1">
        <v>52</v>
      </c>
      <c r="G70" s="1">
        <v>44</v>
      </c>
      <c r="H70" s="1">
        <v>26</v>
      </c>
      <c r="I70" s="3">
        <v>1643</v>
      </c>
      <c r="J70" s="6">
        <f aca="true" t="shared" si="8" ref="J70:J101">SUM(D70:E70)</f>
        <v>203</v>
      </c>
      <c r="K70" s="6">
        <f aca="true" t="shared" si="9" ref="K70:K101">SUM(F70:H70)</f>
        <v>122</v>
      </c>
      <c r="L70" s="6">
        <f aca="true" t="shared" si="10" ref="L70:L101">SUM(D70:H70)</f>
        <v>325</v>
      </c>
      <c r="M70" s="37">
        <f aca="true" t="shared" si="11" ref="M70:M101">L70/I70*100</f>
        <v>19.78088861838101</v>
      </c>
    </row>
    <row r="71" spans="2:13" ht="13.5">
      <c r="B71" s="53"/>
      <c r="C71" s="2" t="s">
        <v>9</v>
      </c>
      <c r="D71" s="1">
        <v>215</v>
      </c>
      <c r="E71" s="1">
        <v>192</v>
      </c>
      <c r="F71" s="1">
        <v>104</v>
      </c>
      <c r="G71" s="1">
        <v>74</v>
      </c>
      <c r="H71" s="1">
        <v>38</v>
      </c>
      <c r="I71" s="3">
        <v>3254</v>
      </c>
      <c r="J71" s="6">
        <f t="shared" si="8"/>
        <v>407</v>
      </c>
      <c r="K71" s="6">
        <f t="shared" si="9"/>
        <v>216</v>
      </c>
      <c r="L71" s="6">
        <f t="shared" si="10"/>
        <v>623</v>
      </c>
      <c r="M71" s="37">
        <f t="shared" si="11"/>
        <v>19.145666871542716</v>
      </c>
    </row>
    <row r="72" spans="2:13" ht="13.5">
      <c r="B72" s="54" t="s">
        <v>31</v>
      </c>
      <c r="C72" s="2" t="s">
        <v>6</v>
      </c>
      <c r="D72" s="1">
        <v>180</v>
      </c>
      <c r="E72" s="1">
        <v>159</v>
      </c>
      <c r="F72" s="1">
        <v>112</v>
      </c>
      <c r="G72" s="1">
        <v>81</v>
      </c>
      <c r="H72" s="1">
        <v>54</v>
      </c>
      <c r="I72" s="3">
        <v>2181</v>
      </c>
      <c r="J72" s="6">
        <f t="shared" si="8"/>
        <v>339</v>
      </c>
      <c r="K72" s="6">
        <f t="shared" si="9"/>
        <v>247</v>
      </c>
      <c r="L72" s="6">
        <f t="shared" si="10"/>
        <v>586</v>
      </c>
      <c r="M72" s="37">
        <f t="shared" si="11"/>
        <v>26.868408986703347</v>
      </c>
    </row>
    <row r="73" spans="2:13" ht="13.5">
      <c r="B73" s="52"/>
      <c r="C73" s="2" t="s">
        <v>8</v>
      </c>
      <c r="D73" s="1">
        <v>213</v>
      </c>
      <c r="E73" s="1">
        <v>165</v>
      </c>
      <c r="F73" s="1">
        <v>142</v>
      </c>
      <c r="G73" s="1">
        <v>93</v>
      </c>
      <c r="H73" s="1">
        <v>106</v>
      </c>
      <c r="I73" s="3">
        <v>2417</v>
      </c>
      <c r="J73" s="6">
        <f t="shared" si="8"/>
        <v>378</v>
      </c>
      <c r="K73" s="6">
        <f t="shared" si="9"/>
        <v>341</v>
      </c>
      <c r="L73" s="6">
        <f t="shared" si="10"/>
        <v>719</v>
      </c>
      <c r="M73" s="37">
        <f t="shared" si="11"/>
        <v>29.74762101779065</v>
      </c>
    </row>
    <row r="74" spans="2:13" ht="13.5">
      <c r="B74" s="53"/>
      <c r="C74" s="2" t="s">
        <v>9</v>
      </c>
      <c r="D74" s="1">
        <v>393</v>
      </c>
      <c r="E74" s="1">
        <v>324</v>
      </c>
      <c r="F74" s="1">
        <v>254</v>
      </c>
      <c r="G74" s="1">
        <v>174</v>
      </c>
      <c r="H74" s="1">
        <v>160</v>
      </c>
      <c r="I74" s="3">
        <v>4598</v>
      </c>
      <c r="J74" s="6">
        <f t="shared" si="8"/>
        <v>717</v>
      </c>
      <c r="K74" s="6">
        <f t="shared" si="9"/>
        <v>588</v>
      </c>
      <c r="L74" s="6">
        <f t="shared" si="10"/>
        <v>1305</v>
      </c>
      <c r="M74" s="37">
        <f t="shared" si="11"/>
        <v>28.381905176163553</v>
      </c>
    </row>
    <row r="75" spans="2:13" ht="13.5">
      <c r="B75" s="54" t="s">
        <v>32</v>
      </c>
      <c r="C75" s="2" t="s">
        <v>6</v>
      </c>
      <c r="D75" s="1">
        <v>21</v>
      </c>
      <c r="E75" s="1">
        <v>16</v>
      </c>
      <c r="F75" s="1">
        <v>17</v>
      </c>
      <c r="G75" s="1">
        <v>13</v>
      </c>
      <c r="H75" s="1">
        <v>7</v>
      </c>
      <c r="I75" s="3">
        <v>597</v>
      </c>
      <c r="J75" s="6">
        <f t="shared" si="8"/>
        <v>37</v>
      </c>
      <c r="K75" s="6">
        <f t="shared" si="9"/>
        <v>37</v>
      </c>
      <c r="L75" s="6">
        <f t="shared" si="10"/>
        <v>74</v>
      </c>
      <c r="M75" s="37">
        <f t="shared" si="11"/>
        <v>12.39530988274707</v>
      </c>
    </row>
    <row r="76" spans="2:13" ht="13.5">
      <c r="B76" s="52"/>
      <c r="C76" s="2" t="s">
        <v>8</v>
      </c>
      <c r="D76" s="1">
        <v>33</v>
      </c>
      <c r="E76" s="1">
        <v>27</v>
      </c>
      <c r="F76" s="1">
        <v>20</v>
      </c>
      <c r="G76" s="1">
        <v>19</v>
      </c>
      <c r="H76" s="1">
        <v>10</v>
      </c>
      <c r="I76" s="3">
        <v>559</v>
      </c>
      <c r="J76" s="6">
        <f t="shared" si="8"/>
        <v>60</v>
      </c>
      <c r="K76" s="6">
        <f t="shared" si="9"/>
        <v>49</v>
      </c>
      <c r="L76" s="6">
        <f t="shared" si="10"/>
        <v>109</v>
      </c>
      <c r="M76" s="37">
        <f t="shared" si="11"/>
        <v>19.499105545617173</v>
      </c>
    </row>
    <row r="77" spans="2:13" ht="13.5">
      <c r="B77" s="53"/>
      <c r="C77" s="2" t="s">
        <v>9</v>
      </c>
      <c r="D77" s="1">
        <v>54</v>
      </c>
      <c r="E77" s="1">
        <v>43</v>
      </c>
      <c r="F77" s="1">
        <v>37</v>
      </c>
      <c r="G77" s="1">
        <v>32</v>
      </c>
      <c r="H77" s="1">
        <v>17</v>
      </c>
      <c r="I77" s="3">
        <v>1156</v>
      </c>
      <c r="J77" s="6">
        <f t="shared" si="8"/>
        <v>97</v>
      </c>
      <c r="K77" s="6">
        <f t="shared" si="9"/>
        <v>86</v>
      </c>
      <c r="L77" s="6">
        <f t="shared" si="10"/>
        <v>183</v>
      </c>
      <c r="M77" s="37">
        <f t="shared" si="11"/>
        <v>15.83044982698962</v>
      </c>
    </row>
    <row r="78" spans="2:13" ht="13.5">
      <c r="B78" s="54" t="s">
        <v>33</v>
      </c>
      <c r="C78" s="2" t="s">
        <v>6</v>
      </c>
      <c r="D78" s="1">
        <v>40</v>
      </c>
      <c r="E78" s="1">
        <v>31</v>
      </c>
      <c r="F78" s="1">
        <v>37</v>
      </c>
      <c r="G78" s="1">
        <v>20</v>
      </c>
      <c r="H78" s="1">
        <v>21</v>
      </c>
      <c r="I78" s="3">
        <v>824</v>
      </c>
      <c r="J78" s="6">
        <f t="shared" si="8"/>
        <v>71</v>
      </c>
      <c r="K78" s="6">
        <f t="shared" si="9"/>
        <v>78</v>
      </c>
      <c r="L78" s="6">
        <f t="shared" si="10"/>
        <v>149</v>
      </c>
      <c r="M78" s="37">
        <f t="shared" si="11"/>
        <v>18.08252427184466</v>
      </c>
    </row>
    <row r="79" spans="2:13" ht="13.5">
      <c r="B79" s="52"/>
      <c r="C79" s="2" t="s">
        <v>8</v>
      </c>
      <c r="D79" s="1">
        <v>50</v>
      </c>
      <c r="E79" s="1">
        <v>65</v>
      </c>
      <c r="F79" s="1">
        <v>34</v>
      </c>
      <c r="G79" s="1">
        <v>33</v>
      </c>
      <c r="H79" s="1">
        <v>30</v>
      </c>
      <c r="I79" s="3">
        <v>916</v>
      </c>
      <c r="J79" s="6">
        <f t="shared" si="8"/>
        <v>115</v>
      </c>
      <c r="K79" s="6">
        <f t="shared" si="9"/>
        <v>97</v>
      </c>
      <c r="L79" s="6">
        <f t="shared" si="10"/>
        <v>212</v>
      </c>
      <c r="M79" s="37">
        <f t="shared" si="11"/>
        <v>23.144104803493452</v>
      </c>
    </row>
    <row r="80" spans="2:13" ht="13.5">
      <c r="B80" s="53"/>
      <c r="C80" s="2" t="s">
        <v>9</v>
      </c>
      <c r="D80" s="1">
        <v>90</v>
      </c>
      <c r="E80" s="1">
        <v>96</v>
      </c>
      <c r="F80" s="1">
        <v>71</v>
      </c>
      <c r="G80" s="1">
        <v>53</v>
      </c>
      <c r="H80" s="1">
        <v>51</v>
      </c>
      <c r="I80" s="3">
        <v>1740</v>
      </c>
      <c r="J80" s="6">
        <f t="shared" si="8"/>
        <v>186</v>
      </c>
      <c r="K80" s="6">
        <f t="shared" si="9"/>
        <v>175</v>
      </c>
      <c r="L80" s="6">
        <f t="shared" si="10"/>
        <v>361</v>
      </c>
      <c r="M80" s="37">
        <f t="shared" si="11"/>
        <v>20.74712643678161</v>
      </c>
    </row>
    <row r="81" spans="2:13" ht="13.5">
      <c r="B81" s="54" t="s">
        <v>34</v>
      </c>
      <c r="C81" s="2" t="s">
        <v>6</v>
      </c>
      <c r="D81" s="1">
        <v>72</v>
      </c>
      <c r="E81" s="1">
        <v>63</v>
      </c>
      <c r="F81" s="1">
        <v>52</v>
      </c>
      <c r="G81" s="1">
        <v>52</v>
      </c>
      <c r="H81" s="1">
        <v>23</v>
      </c>
      <c r="I81" s="3">
        <v>1393</v>
      </c>
      <c r="J81" s="6">
        <f t="shared" si="8"/>
        <v>135</v>
      </c>
      <c r="K81" s="6">
        <f t="shared" si="9"/>
        <v>127</v>
      </c>
      <c r="L81" s="6">
        <f t="shared" si="10"/>
        <v>262</v>
      </c>
      <c r="M81" s="37">
        <f t="shared" si="11"/>
        <v>18.80832735104092</v>
      </c>
    </row>
    <row r="82" spans="2:13" ht="13.5">
      <c r="B82" s="52"/>
      <c r="C82" s="2" t="s">
        <v>8</v>
      </c>
      <c r="D82" s="1">
        <v>89</v>
      </c>
      <c r="E82" s="1">
        <v>77</v>
      </c>
      <c r="F82" s="1">
        <v>67</v>
      </c>
      <c r="G82" s="1">
        <v>63</v>
      </c>
      <c r="H82" s="1">
        <v>43</v>
      </c>
      <c r="I82" s="3">
        <v>1586</v>
      </c>
      <c r="J82" s="6">
        <f t="shared" si="8"/>
        <v>166</v>
      </c>
      <c r="K82" s="6">
        <f t="shared" si="9"/>
        <v>173</v>
      </c>
      <c r="L82" s="6">
        <f t="shared" si="10"/>
        <v>339</v>
      </c>
      <c r="M82" s="37">
        <f t="shared" si="11"/>
        <v>21.37452711223203</v>
      </c>
    </row>
    <row r="83" spans="2:13" ht="13.5">
      <c r="B83" s="53"/>
      <c r="C83" s="2" t="s">
        <v>9</v>
      </c>
      <c r="D83" s="1">
        <v>161</v>
      </c>
      <c r="E83" s="1">
        <v>140</v>
      </c>
      <c r="F83" s="1">
        <v>119</v>
      </c>
      <c r="G83" s="1">
        <v>115</v>
      </c>
      <c r="H83" s="1">
        <v>66</v>
      </c>
      <c r="I83" s="3">
        <v>2979</v>
      </c>
      <c r="J83" s="6">
        <f t="shared" si="8"/>
        <v>301</v>
      </c>
      <c r="K83" s="6">
        <f t="shared" si="9"/>
        <v>300</v>
      </c>
      <c r="L83" s="6">
        <f t="shared" si="10"/>
        <v>601</v>
      </c>
      <c r="M83" s="37">
        <f t="shared" si="11"/>
        <v>20.17455521987244</v>
      </c>
    </row>
    <row r="84" spans="2:13" ht="13.5">
      <c r="B84" s="54" t="s">
        <v>35</v>
      </c>
      <c r="C84" s="2" t="s">
        <v>6</v>
      </c>
      <c r="D84" s="1">
        <v>97</v>
      </c>
      <c r="E84" s="1">
        <v>63</v>
      </c>
      <c r="F84" s="1">
        <v>59</v>
      </c>
      <c r="G84" s="1">
        <v>38</v>
      </c>
      <c r="H84" s="1">
        <v>24</v>
      </c>
      <c r="I84" s="3">
        <v>1495</v>
      </c>
      <c r="J84" s="6">
        <f t="shared" si="8"/>
        <v>160</v>
      </c>
      <c r="K84" s="6">
        <f t="shared" si="9"/>
        <v>121</v>
      </c>
      <c r="L84" s="6">
        <f t="shared" si="10"/>
        <v>281</v>
      </c>
      <c r="M84" s="37">
        <f t="shared" si="11"/>
        <v>18.795986622073578</v>
      </c>
    </row>
    <row r="85" spans="2:13" ht="13.5">
      <c r="B85" s="52"/>
      <c r="C85" s="2" t="s">
        <v>8</v>
      </c>
      <c r="D85" s="1">
        <v>100</v>
      </c>
      <c r="E85" s="1">
        <v>97</v>
      </c>
      <c r="F85" s="1">
        <v>81</v>
      </c>
      <c r="G85" s="1">
        <v>51</v>
      </c>
      <c r="H85" s="1">
        <v>51</v>
      </c>
      <c r="I85" s="3">
        <v>1740</v>
      </c>
      <c r="J85" s="6">
        <f t="shared" si="8"/>
        <v>197</v>
      </c>
      <c r="K85" s="6">
        <f t="shared" si="9"/>
        <v>183</v>
      </c>
      <c r="L85" s="6">
        <f t="shared" si="10"/>
        <v>380</v>
      </c>
      <c r="M85" s="37">
        <f t="shared" si="11"/>
        <v>21.839080459770116</v>
      </c>
    </row>
    <row r="86" spans="2:13" ht="13.5">
      <c r="B86" s="53"/>
      <c r="C86" s="2" t="s">
        <v>9</v>
      </c>
      <c r="D86" s="1">
        <v>197</v>
      </c>
      <c r="E86" s="1">
        <v>160</v>
      </c>
      <c r="F86" s="1">
        <v>140</v>
      </c>
      <c r="G86" s="1">
        <v>89</v>
      </c>
      <c r="H86" s="1">
        <v>75</v>
      </c>
      <c r="I86" s="3">
        <v>3235</v>
      </c>
      <c r="J86" s="6">
        <f t="shared" si="8"/>
        <v>357</v>
      </c>
      <c r="K86" s="6">
        <f t="shared" si="9"/>
        <v>304</v>
      </c>
      <c r="L86" s="6">
        <f t="shared" si="10"/>
        <v>661</v>
      </c>
      <c r="M86" s="37">
        <f t="shared" si="11"/>
        <v>20.432766615146832</v>
      </c>
    </row>
    <row r="87" spans="2:13" ht="13.5">
      <c r="B87" s="54" t="s">
        <v>36</v>
      </c>
      <c r="C87" s="2" t="s">
        <v>6</v>
      </c>
      <c r="D87" s="1">
        <v>40</v>
      </c>
      <c r="E87" s="1">
        <v>33</v>
      </c>
      <c r="F87" s="1">
        <v>62</v>
      </c>
      <c r="G87" s="1">
        <v>71</v>
      </c>
      <c r="H87" s="1">
        <v>40</v>
      </c>
      <c r="I87" s="3">
        <v>605</v>
      </c>
      <c r="J87" s="6">
        <f t="shared" si="8"/>
        <v>73</v>
      </c>
      <c r="K87" s="6">
        <f t="shared" si="9"/>
        <v>173</v>
      </c>
      <c r="L87" s="6">
        <f t="shared" si="10"/>
        <v>246</v>
      </c>
      <c r="M87" s="37">
        <f t="shared" si="11"/>
        <v>40.66115702479339</v>
      </c>
    </row>
    <row r="88" spans="2:13" ht="13.5">
      <c r="B88" s="52"/>
      <c r="C88" s="2" t="s">
        <v>8</v>
      </c>
      <c r="D88" s="1">
        <v>38</v>
      </c>
      <c r="E88" s="1">
        <v>77</v>
      </c>
      <c r="F88" s="1">
        <v>86</v>
      </c>
      <c r="G88" s="1">
        <v>67</v>
      </c>
      <c r="H88" s="1">
        <v>51</v>
      </c>
      <c r="I88" s="3">
        <v>689</v>
      </c>
      <c r="J88" s="6">
        <f t="shared" si="8"/>
        <v>115</v>
      </c>
      <c r="K88" s="6">
        <f t="shared" si="9"/>
        <v>204</v>
      </c>
      <c r="L88" s="6">
        <f t="shared" si="10"/>
        <v>319</v>
      </c>
      <c r="M88" s="37">
        <f t="shared" si="11"/>
        <v>46.29898403483309</v>
      </c>
    </row>
    <row r="89" spans="2:13" ht="13.5">
      <c r="B89" s="53"/>
      <c r="C89" s="2" t="s">
        <v>9</v>
      </c>
      <c r="D89" s="1">
        <v>78</v>
      </c>
      <c r="E89" s="1">
        <v>110</v>
      </c>
      <c r="F89" s="1">
        <v>148</v>
      </c>
      <c r="G89" s="1">
        <v>138</v>
      </c>
      <c r="H89" s="1">
        <v>91</v>
      </c>
      <c r="I89" s="3">
        <v>1294</v>
      </c>
      <c r="J89" s="6">
        <f t="shared" si="8"/>
        <v>188</v>
      </c>
      <c r="K89" s="6">
        <f t="shared" si="9"/>
        <v>377</v>
      </c>
      <c r="L89" s="6">
        <f t="shared" si="10"/>
        <v>565</v>
      </c>
      <c r="M89" s="37">
        <f t="shared" si="11"/>
        <v>43.66306027820711</v>
      </c>
    </row>
    <row r="90" spans="2:13" ht="13.5">
      <c r="B90" s="54" t="s">
        <v>37</v>
      </c>
      <c r="C90" s="2" t="s">
        <v>6</v>
      </c>
      <c r="D90" s="1">
        <v>82</v>
      </c>
      <c r="E90" s="1">
        <v>59</v>
      </c>
      <c r="F90" s="1">
        <v>33</v>
      </c>
      <c r="G90" s="1">
        <v>20</v>
      </c>
      <c r="H90" s="1">
        <v>13</v>
      </c>
      <c r="I90" s="3">
        <v>1347</v>
      </c>
      <c r="J90" s="6">
        <f t="shared" si="8"/>
        <v>141</v>
      </c>
      <c r="K90" s="6">
        <f t="shared" si="9"/>
        <v>66</v>
      </c>
      <c r="L90" s="6">
        <f t="shared" si="10"/>
        <v>207</v>
      </c>
      <c r="M90" s="37">
        <f t="shared" si="11"/>
        <v>15.367483296213807</v>
      </c>
    </row>
    <row r="91" spans="2:13" ht="13.5">
      <c r="B91" s="52"/>
      <c r="C91" s="2" t="s">
        <v>8</v>
      </c>
      <c r="D91" s="1">
        <v>88</v>
      </c>
      <c r="E91" s="1">
        <v>54</v>
      </c>
      <c r="F91" s="1">
        <v>35</v>
      </c>
      <c r="G91" s="1">
        <v>33</v>
      </c>
      <c r="H91" s="1">
        <v>37</v>
      </c>
      <c r="I91" s="3">
        <v>1391</v>
      </c>
      <c r="J91" s="6">
        <f t="shared" si="8"/>
        <v>142</v>
      </c>
      <c r="K91" s="6">
        <f t="shared" si="9"/>
        <v>105</v>
      </c>
      <c r="L91" s="6">
        <f t="shared" si="10"/>
        <v>247</v>
      </c>
      <c r="M91" s="37">
        <f t="shared" si="11"/>
        <v>17.75700934579439</v>
      </c>
    </row>
    <row r="92" spans="2:13" ht="13.5">
      <c r="B92" s="53"/>
      <c r="C92" s="2" t="s">
        <v>9</v>
      </c>
      <c r="D92" s="1">
        <v>170</v>
      </c>
      <c r="E92" s="1">
        <v>113</v>
      </c>
      <c r="F92" s="1">
        <v>68</v>
      </c>
      <c r="G92" s="1">
        <v>53</v>
      </c>
      <c r="H92" s="1">
        <v>50</v>
      </c>
      <c r="I92" s="3">
        <v>2738</v>
      </c>
      <c r="J92" s="6">
        <f t="shared" si="8"/>
        <v>283</v>
      </c>
      <c r="K92" s="6">
        <f t="shared" si="9"/>
        <v>171</v>
      </c>
      <c r="L92" s="6">
        <f t="shared" si="10"/>
        <v>454</v>
      </c>
      <c r="M92" s="37">
        <f t="shared" si="11"/>
        <v>16.58144631117604</v>
      </c>
    </row>
    <row r="93" spans="2:13" ht="13.5">
      <c r="B93" s="54" t="s">
        <v>38</v>
      </c>
      <c r="C93" s="2" t="s">
        <v>6</v>
      </c>
      <c r="D93" s="1">
        <v>126</v>
      </c>
      <c r="E93" s="1">
        <v>58</v>
      </c>
      <c r="F93" s="1">
        <v>70</v>
      </c>
      <c r="G93" s="1">
        <v>38</v>
      </c>
      <c r="H93" s="1">
        <v>10</v>
      </c>
      <c r="I93" s="3">
        <v>1827</v>
      </c>
      <c r="J93" s="6">
        <f t="shared" si="8"/>
        <v>184</v>
      </c>
      <c r="K93" s="6">
        <f t="shared" si="9"/>
        <v>118</v>
      </c>
      <c r="L93" s="6">
        <f t="shared" si="10"/>
        <v>302</v>
      </c>
      <c r="M93" s="37">
        <f t="shared" si="11"/>
        <v>16.529830322933773</v>
      </c>
    </row>
    <row r="94" spans="2:13" ht="13.5">
      <c r="B94" s="52"/>
      <c r="C94" s="2" t="s">
        <v>8</v>
      </c>
      <c r="D94" s="1">
        <v>99</v>
      </c>
      <c r="E94" s="1">
        <v>85</v>
      </c>
      <c r="F94" s="1">
        <v>61</v>
      </c>
      <c r="G94" s="1">
        <v>50</v>
      </c>
      <c r="H94" s="1">
        <v>46</v>
      </c>
      <c r="I94" s="3">
        <v>1899</v>
      </c>
      <c r="J94" s="6">
        <f t="shared" si="8"/>
        <v>184</v>
      </c>
      <c r="K94" s="6">
        <f t="shared" si="9"/>
        <v>157</v>
      </c>
      <c r="L94" s="6">
        <f t="shared" si="10"/>
        <v>341</v>
      </c>
      <c r="M94" s="37">
        <f t="shared" si="11"/>
        <v>17.956819378620324</v>
      </c>
    </row>
    <row r="95" spans="2:13" ht="13.5">
      <c r="B95" s="53"/>
      <c r="C95" s="2" t="s">
        <v>9</v>
      </c>
      <c r="D95" s="1">
        <v>225</v>
      </c>
      <c r="E95" s="1">
        <v>143</v>
      </c>
      <c r="F95" s="1">
        <v>131</v>
      </c>
      <c r="G95" s="1">
        <v>88</v>
      </c>
      <c r="H95" s="1">
        <v>56</v>
      </c>
      <c r="I95" s="3">
        <v>3726</v>
      </c>
      <c r="J95" s="6">
        <f t="shared" si="8"/>
        <v>368</v>
      </c>
      <c r="K95" s="6">
        <f t="shared" si="9"/>
        <v>275</v>
      </c>
      <c r="L95" s="6">
        <f t="shared" si="10"/>
        <v>643</v>
      </c>
      <c r="M95" s="37">
        <f t="shared" si="11"/>
        <v>17.257112184648417</v>
      </c>
    </row>
    <row r="96" spans="2:13" ht="13.5">
      <c r="B96" s="54" t="s">
        <v>39</v>
      </c>
      <c r="C96" s="2" t="s">
        <v>6</v>
      </c>
      <c r="D96" s="1">
        <v>110</v>
      </c>
      <c r="E96" s="1">
        <v>75</v>
      </c>
      <c r="F96" s="1">
        <v>72</v>
      </c>
      <c r="G96" s="1">
        <v>32</v>
      </c>
      <c r="H96" s="1">
        <v>17</v>
      </c>
      <c r="I96" s="3">
        <v>2057</v>
      </c>
      <c r="J96" s="6">
        <f t="shared" si="8"/>
        <v>185</v>
      </c>
      <c r="K96" s="6">
        <f t="shared" si="9"/>
        <v>121</v>
      </c>
      <c r="L96" s="6">
        <f t="shared" si="10"/>
        <v>306</v>
      </c>
      <c r="M96" s="37">
        <f t="shared" si="11"/>
        <v>14.87603305785124</v>
      </c>
    </row>
    <row r="97" spans="2:13" ht="13.5">
      <c r="B97" s="52"/>
      <c r="C97" s="2" t="s">
        <v>8</v>
      </c>
      <c r="D97" s="1">
        <v>127</v>
      </c>
      <c r="E97" s="1">
        <v>121</v>
      </c>
      <c r="F97" s="1">
        <v>80</v>
      </c>
      <c r="G97" s="1">
        <v>39</v>
      </c>
      <c r="H97" s="1">
        <v>54</v>
      </c>
      <c r="I97" s="3">
        <v>2201</v>
      </c>
      <c r="J97" s="6">
        <f t="shared" si="8"/>
        <v>248</v>
      </c>
      <c r="K97" s="6">
        <f t="shared" si="9"/>
        <v>173</v>
      </c>
      <c r="L97" s="6">
        <f t="shared" si="10"/>
        <v>421</v>
      </c>
      <c r="M97" s="37">
        <f t="shared" si="11"/>
        <v>19.127669241253976</v>
      </c>
    </row>
    <row r="98" spans="2:13" ht="13.5">
      <c r="B98" s="53"/>
      <c r="C98" s="2" t="s">
        <v>9</v>
      </c>
      <c r="D98" s="1">
        <v>237</v>
      </c>
      <c r="E98" s="1">
        <v>196</v>
      </c>
      <c r="F98" s="1">
        <v>152</v>
      </c>
      <c r="G98" s="1">
        <v>71</v>
      </c>
      <c r="H98" s="1">
        <v>71</v>
      </c>
      <c r="I98" s="3">
        <v>4258</v>
      </c>
      <c r="J98" s="6">
        <f t="shared" si="8"/>
        <v>433</v>
      </c>
      <c r="K98" s="6">
        <f t="shared" si="9"/>
        <v>294</v>
      </c>
      <c r="L98" s="6">
        <f t="shared" si="10"/>
        <v>727</v>
      </c>
      <c r="M98" s="37">
        <f t="shared" si="11"/>
        <v>17.073743541568813</v>
      </c>
    </row>
    <row r="99" spans="2:13" ht="13.5">
      <c r="B99" s="54" t="s">
        <v>40</v>
      </c>
      <c r="C99" s="2" t="s">
        <v>6</v>
      </c>
      <c r="D99" s="1">
        <v>52</v>
      </c>
      <c r="E99" s="1">
        <v>52</v>
      </c>
      <c r="F99" s="1">
        <v>29</v>
      </c>
      <c r="G99" s="1">
        <v>15</v>
      </c>
      <c r="H99" s="1">
        <v>10</v>
      </c>
      <c r="I99" s="3">
        <v>696</v>
      </c>
      <c r="J99" s="6">
        <f t="shared" si="8"/>
        <v>104</v>
      </c>
      <c r="K99" s="6">
        <f t="shared" si="9"/>
        <v>54</v>
      </c>
      <c r="L99" s="6">
        <f t="shared" si="10"/>
        <v>158</v>
      </c>
      <c r="M99" s="37">
        <f t="shared" si="11"/>
        <v>22.701149425287355</v>
      </c>
    </row>
    <row r="100" spans="2:13" ht="13.5">
      <c r="B100" s="52"/>
      <c r="C100" s="2" t="s">
        <v>8</v>
      </c>
      <c r="D100" s="1">
        <v>59</v>
      </c>
      <c r="E100" s="1">
        <v>44</v>
      </c>
      <c r="F100" s="1">
        <v>33</v>
      </c>
      <c r="G100" s="1">
        <v>34</v>
      </c>
      <c r="H100" s="1">
        <v>43</v>
      </c>
      <c r="I100" s="3">
        <v>745</v>
      </c>
      <c r="J100" s="6">
        <f t="shared" si="8"/>
        <v>103</v>
      </c>
      <c r="K100" s="6">
        <f t="shared" si="9"/>
        <v>110</v>
      </c>
      <c r="L100" s="6">
        <f t="shared" si="10"/>
        <v>213</v>
      </c>
      <c r="M100" s="37">
        <f t="shared" si="11"/>
        <v>28.59060402684564</v>
      </c>
    </row>
    <row r="101" spans="2:13" ht="13.5">
      <c r="B101" s="53"/>
      <c r="C101" s="2" t="s">
        <v>9</v>
      </c>
      <c r="D101" s="1">
        <v>111</v>
      </c>
      <c r="E101" s="1">
        <v>96</v>
      </c>
      <c r="F101" s="1">
        <v>62</v>
      </c>
      <c r="G101" s="1">
        <v>49</v>
      </c>
      <c r="H101" s="1">
        <v>53</v>
      </c>
      <c r="I101" s="3">
        <v>1441</v>
      </c>
      <c r="J101" s="6">
        <f t="shared" si="8"/>
        <v>207</v>
      </c>
      <c r="K101" s="6">
        <f t="shared" si="9"/>
        <v>164</v>
      </c>
      <c r="L101" s="6">
        <f t="shared" si="10"/>
        <v>371</v>
      </c>
      <c r="M101" s="37">
        <f t="shared" si="11"/>
        <v>25.746009715475367</v>
      </c>
    </row>
    <row r="102" spans="2:13" ht="13.5">
      <c r="B102" s="54" t="s">
        <v>48</v>
      </c>
      <c r="C102" s="2" t="s">
        <v>6</v>
      </c>
      <c r="D102" s="1">
        <v>73</v>
      </c>
      <c r="E102" s="1">
        <v>57</v>
      </c>
      <c r="F102" s="1">
        <v>29</v>
      </c>
      <c r="G102" s="1">
        <v>14</v>
      </c>
      <c r="H102" s="1">
        <v>10</v>
      </c>
      <c r="I102" s="3">
        <v>1724</v>
      </c>
      <c r="J102" s="16">
        <f aca="true" t="shared" si="12" ref="J102:J122">SUM(D102:E102)</f>
        <v>130</v>
      </c>
      <c r="K102" s="6">
        <f aca="true" t="shared" si="13" ref="K102:K122">SUM(F102:H102)</f>
        <v>53</v>
      </c>
      <c r="L102" s="6">
        <f aca="true" t="shared" si="14" ref="L102:L122">SUM(D102:H102)</f>
        <v>183</v>
      </c>
      <c r="M102" s="37">
        <f aca="true" t="shared" si="15" ref="M102:M122">L102/I102*100</f>
        <v>10.614849187935036</v>
      </c>
    </row>
    <row r="103" spans="2:13" ht="13.5">
      <c r="B103" s="52"/>
      <c r="C103" s="2" t="s">
        <v>8</v>
      </c>
      <c r="D103" s="1">
        <v>81</v>
      </c>
      <c r="E103" s="1">
        <v>70</v>
      </c>
      <c r="F103" s="1">
        <v>36</v>
      </c>
      <c r="G103" s="1">
        <v>22</v>
      </c>
      <c r="H103" s="1">
        <v>25</v>
      </c>
      <c r="I103" s="3">
        <v>1770</v>
      </c>
      <c r="J103" s="17">
        <f t="shared" si="12"/>
        <v>151</v>
      </c>
      <c r="K103" s="6">
        <f t="shared" si="13"/>
        <v>83</v>
      </c>
      <c r="L103" s="6">
        <f t="shared" si="14"/>
        <v>234</v>
      </c>
      <c r="M103" s="37">
        <f t="shared" si="15"/>
        <v>13.220338983050848</v>
      </c>
    </row>
    <row r="104" spans="2:13" ht="13.5">
      <c r="B104" s="53"/>
      <c r="C104" s="2" t="s">
        <v>9</v>
      </c>
      <c r="D104" s="1">
        <v>154</v>
      </c>
      <c r="E104" s="1">
        <v>127</v>
      </c>
      <c r="F104" s="1">
        <v>65</v>
      </c>
      <c r="G104" s="1">
        <v>36</v>
      </c>
      <c r="H104" s="1">
        <v>35</v>
      </c>
      <c r="I104" s="3">
        <v>3494</v>
      </c>
      <c r="J104" s="17">
        <f t="shared" si="12"/>
        <v>281</v>
      </c>
      <c r="K104" s="6">
        <f t="shared" si="13"/>
        <v>136</v>
      </c>
      <c r="L104" s="6">
        <f t="shared" si="14"/>
        <v>417</v>
      </c>
      <c r="M104" s="37">
        <f t="shared" si="15"/>
        <v>11.934745277618774</v>
      </c>
    </row>
    <row r="105" spans="2:13" ht="13.5">
      <c r="B105" s="54" t="s">
        <v>60</v>
      </c>
      <c r="C105" s="2" t="s">
        <v>6</v>
      </c>
      <c r="D105" s="1">
        <v>59</v>
      </c>
      <c r="E105" s="1">
        <v>38</v>
      </c>
      <c r="F105" s="1">
        <v>26</v>
      </c>
      <c r="G105" s="1">
        <v>16</v>
      </c>
      <c r="H105" s="1">
        <v>7</v>
      </c>
      <c r="I105" s="3">
        <v>1191</v>
      </c>
      <c r="J105" s="16">
        <f t="shared" si="12"/>
        <v>97</v>
      </c>
      <c r="K105" s="6">
        <f t="shared" si="13"/>
        <v>49</v>
      </c>
      <c r="L105" s="6">
        <f t="shared" si="14"/>
        <v>146</v>
      </c>
      <c r="M105" s="37">
        <f t="shared" si="15"/>
        <v>12.258606213266162</v>
      </c>
    </row>
    <row r="106" spans="2:13" ht="13.5">
      <c r="B106" s="52"/>
      <c r="C106" s="2" t="s">
        <v>8</v>
      </c>
      <c r="D106" s="1">
        <v>55</v>
      </c>
      <c r="E106" s="1">
        <v>49</v>
      </c>
      <c r="F106" s="1">
        <v>29</v>
      </c>
      <c r="G106" s="1">
        <v>10</v>
      </c>
      <c r="H106" s="1">
        <v>17</v>
      </c>
      <c r="I106" s="3">
        <v>1284</v>
      </c>
      <c r="J106" s="17">
        <f t="shared" si="12"/>
        <v>104</v>
      </c>
      <c r="K106" s="6">
        <f t="shared" si="13"/>
        <v>56</v>
      </c>
      <c r="L106" s="6">
        <f t="shared" si="14"/>
        <v>160</v>
      </c>
      <c r="M106" s="37">
        <f t="shared" si="15"/>
        <v>12.461059190031152</v>
      </c>
    </row>
    <row r="107" spans="2:13" ht="13.5">
      <c r="B107" s="53"/>
      <c r="C107" s="2" t="s">
        <v>9</v>
      </c>
      <c r="D107" s="1">
        <v>114</v>
      </c>
      <c r="E107" s="1">
        <v>87</v>
      </c>
      <c r="F107" s="1">
        <v>55</v>
      </c>
      <c r="G107" s="1">
        <v>26</v>
      </c>
      <c r="H107" s="1">
        <v>24</v>
      </c>
      <c r="I107" s="3">
        <v>2475</v>
      </c>
      <c r="J107" s="17">
        <f t="shared" si="12"/>
        <v>201</v>
      </c>
      <c r="K107" s="6">
        <f t="shared" si="13"/>
        <v>105</v>
      </c>
      <c r="L107" s="6">
        <f t="shared" si="14"/>
        <v>306</v>
      </c>
      <c r="M107" s="37">
        <f t="shared" si="15"/>
        <v>12.363636363636363</v>
      </c>
    </row>
    <row r="108" spans="2:13" ht="13.5">
      <c r="B108" s="54" t="s">
        <v>61</v>
      </c>
      <c r="C108" s="2" t="s">
        <v>62</v>
      </c>
      <c r="D108" s="1">
        <v>56</v>
      </c>
      <c r="E108" s="1">
        <v>28</v>
      </c>
      <c r="F108" s="1">
        <v>27</v>
      </c>
      <c r="G108" s="1">
        <v>9</v>
      </c>
      <c r="H108" s="1">
        <v>3</v>
      </c>
      <c r="I108" s="3">
        <v>948</v>
      </c>
      <c r="J108" s="16">
        <f t="shared" si="12"/>
        <v>84</v>
      </c>
      <c r="K108" s="6">
        <f t="shared" si="13"/>
        <v>39</v>
      </c>
      <c r="L108" s="6">
        <f t="shared" si="14"/>
        <v>123</v>
      </c>
      <c r="M108" s="37">
        <f t="shared" si="15"/>
        <v>12.974683544303797</v>
      </c>
    </row>
    <row r="109" spans="2:13" ht="13.5">
      <c r="B109" s="52"/>
      <c r="C109" s="2" t="s">
        <v>63</v>
      </c>
      <c r="D109" s="1">
        <v>49</v>
      </c>
      <c r="E109" s="1">
        <v>39</v>
      </c>
      <c r="F109" s="1">
        <v>31</v>
      </c>
      <c r="G109" s="1">
        <v>30</v>
      </c>
      <c r="H109" s="1">
        <v>24</v>
      </c>
      <c r="I109" s="3">
        <v>967</v>
      </c>
      <c r="J109" s="17">
        <f t="shared" si="12"/>
        <v>88</v>
      </c>
      <c r="K109" s="6">
        <f t="shared" si="13"/>
        <v>85</v>
      </c>
      <c r="L109" s="6">
        <f t="shared" si="14"/>
        <v>173</v>
      </c>
      <c r="M109" s="37">
        <f t="shared" si="15"/>
        <v>17.890382626680452</v>
      </c>
    </row>
    <row r="110" spans="2:13" ht="13.5">
      <c r="B110" s="53"/>
      <c r="C110" s="2" t="s">
        <v>64</v>
      </c>
      <c r="D110" s="1">
        <v>105</v>
      </c>
      <c r="E110" s="1">
        <v>67</v>
      </c>
      <c r="F110" s="1">
        <v>58</v>
      </c>
      <c r="G110" s="1">
        <v>39</v>
      </c>
      <c r="H110" s="1">
        <v>27</v>
      </c>
      <c r="I110" s="3">
        <v>1915</v>
      </c>
      <c r="J110" s="17">
        <f t="shared" si="12"/>
        <v>172</v>
      </c>
      <c r="K110" s="6">
        <f t="shared" si="13"/>
        <v>124</v>
      </c>
      <c r="L110" s="6">
        <f t="shared" si="14"/>
        <v>296</v>
      </c>
      <c r="M110" s="37">
        <f t="shared" si="15"/>
        <v>15.456919060052218</v>
      </c>
    </row>
    <row r="111" spans="2:13" ht="13.5">
      <c r="B111" s="54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345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37">
        <f t="shared" si="15"/>
        <v>0</v>
      </c>
    </row>
    <row r="112" spans="2:13" ht="13.5">
      <c r="B112" s="52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62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37">
        <f t="shared" si="15"/>
        <v>0</v>
      </c>
    </row>
    <row r="113" spans="2:13" ht="13.5">
      <c r="B113" s="53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407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37">
        <f t="shared" si="15"/>
        <v>0</v>
      </c>
    </row>
    <row r="114" spans="2:13" ht="13.5">
      <c r="B114" s="54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37">
        <f t="shared" si="15"/>
        <v>0</v>
      </c>
    </row>
    <row r="115" spans="2:13" ht="13.5">
      <c r="B115" s="52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18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37">
        <f t="shared" si="15"/>
        <v>0</v>
      </c>
    </row>
    <row r="116" spans="2:13" ht="13.5">
      <c r="B116" s="52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70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37">
        <f t="shared" si="15"/>
        <v>0</v>
      </c>
    </row>
    <row r="117" spans="2:13" ht="13.5">
      <c r="B117" s="55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272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37">
        <f t="shared" si="15"/>
        <v>0</v>
      </c>
    </row>
    <row r="118" spans="2:13" ht="13.5">
      <c r="B118" s="55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31</v>
      </c>
      <c r="J118" s="1">
        <f t="shared" si="12"/>
        <v>0</v>
      </c>
      <c r="K118" s="35">
        <f t="shared" si="13"/>
        <v>0</v>
      </c>
      <c r="L118" s="35">
        <f t="shared" si="14"/>
        <v>0</v>
      </c>
      <c r="M118" s="38">
        <f t="shared" si="15"/>
        <v>0</v>
      </c>
    </row>
    <row r="119" spans="2:13" ht="13.5">
      <c r="B119" s="57"/>
      <c r="C119" s="19" t="s">
        <v>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3">
        <v>303</v>
      </c>
      <c r="J119" s="18">
        <f t="shared" si="12"/>
        <v>0</v>
      </c>
      <c r="K119" s="36">
        <f t="shared" si="13"/>
        <v>0</v>
      </c>
      <c r="L119" s="36">
        <f t="shared" si="14"/>
        <v>0</v>
      </c>
      <c r="M119" s="39">
        <f t="shared" si="15"/>
        <v>0</v>
      </c>
    </row>
    <row r="120" spans="2:13" ht="13.5">
      <c r="B120" s="53" t="s">
        <v>45</v>
      </c>
      <c r="C120" s="4" t="s">
        <v>44</v>
      </c>
      <c r="D120" s="1">
        <v>3047</v>
      </c>
      <c r="E120" s="1">
        <v>2266</v>
      </c>
      <c r="F120" s="1">
        <v>1686</v>
      </c>
      <c r="G120" s="1">
        <v>1167</v>
      </c>
      <c r="H120" s="1">
        <v>723</v>
      </c>
      <c r="I120" s="3">
        <v>54136</v>
      </c>
      <c r="J120" s="17">
        <f t="shared" si="12"/>
        <v>5313</v>
      </c>
      <c r="K120" s="6">
        <f t="shared" si="13"/>
        <v>3576</v>
      </c>
      <c r="L120" s="6">
        <f t="shared" si="14"/>
        <v>8889</v>
      </c>
      <c r="M120" s="37">
        <f t="shared" si="15"/>
        <v>16.419757647406534</v>
      </c>
    </row>
    <row r="121" spans="2:13" ht="13.5">
      <c r="B121" s="55"/>
      <c r="C121" s="2" t="s">
        <v>46</v>
      </c>
      <c r="D121" s="1">
        <v>3247</v>
      </c>
      <c r="E121" s="1">
        <v>2772</v>
      </c>
      <c r="F121" s="1">
        <v>2170</v>
      </c>
      <c r="G121" s="1">
        <v>1646</v>
      </c>
      <c r="H121" s="1">
        <v>1654</v>
      </c>
      <c r="I121" s="3">
        <v>57527</v>
      </c>
      <c r="J121" s="17">
        <f t="shared" si="12"/>
        <v>6019</v>
      </c>
      <c r="K121" s="6">
        <f t="shared" si="13"/>
        <v>5470</v>
      </c>
      <c r="L121" s="6">
        <f t="shared" si="14"/>
        <v>11489</v>
      </c>
      <c r="M121" s="37">
        <f t="shared" si="15"/>
        <v>19.971491647400352</v>
      </c>
    </row>
    <row r="122" spans="2:13" ht="14.25" thickBot="1">
      <c r="B122" s="56"/>
      <c r="C122" s="13" t="s">
        <v>47</v>
      </c>
      <c r="D122" s="18">
        <v>6294</v>
      </c>
      <c r="E122" s="18">
        <v>5038</v>
      </c>
      <c r="F122" s="18">
        <v>3856</v>
      </c>
      <c r="G122" s="18">
        <v>2813</v>
      </c>
      <c r="H122" s="18">
        <v>2377</v>
      </c>
      <c r="I122" s="44">
        <v>111663</v>
      </c>
      <c r="J122" s="29">
        <f t="shared" si="12"/>
        <v>11332</v>
      </c>
      <c r="K122" s="34">
        <f t="shared" si="13"/>
        <v>9046</v>
      </c>
      <c r="L122" s="34">
        <f t="shared" si="14"/>
        <v>20378</v>
      </c>
      <c r="M122" s="40">
        <f t="shared" si="15"/>
        <v>18.249554462982367</v>
      </c>
    </row>
  </sheetData>
  <mergeCells count="48"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B48:B50"/>
    <mergeCell ref="B51:B53"/>
    <mergeCell ref="B24:B26"/>
    <mergeCell ref="B27:B29"/>
    <mergeCell ref="B30:B32"/>
    <mergeCell ref="B33:B35"/>
    <mergeCell ref="B12:B14"/>
    <mergeCell ref="B15:B17"/>
    <mergeCell ref="B18:B20"/>
    <mergeCell ref="B21:B23"/>
    <mergeCell ref="B4:B5"/>
    <mergeCell ref="C4:C5"/>
    <mergeCell ref="B6:B8"/>
    <mergeCell ref="B9:B11"/>
    <mergeCell ref="D4:D5"/>
    <mergeCell ref="H4:H5"/>
    <mergeCell ref="G4:G5"/>
    <mergeCell ref="F4:F5"/>
    <mergeCell ref="E4:E5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L122"/>
  <sheetViews>
    <sheetView showZeros="0" workbookViewId="0" topLeftCell="A1">
      <selection activeCell="G46" sqref="G46"/>
    </sheetView>
  </sheetViews>
  <sheetFormatPr defaultColWidth="9.00390625" defaultRowHeight="13.5"/>
  <cols>
    <col min="1" max="2" width="8.25390625" style="0" customWidth="1"/>
    <col min="3" max="3" width="9.125" style="0" customWidth="1"/>
    <col min="4" max="12" width="8.25390625" style="0" customWidth="1"/>
  </cols>
  <sheetData>
    <row r="1" spans="1:12" ht="18" thickBot="1">
      <c r="A1" s="15" t="s">
        <v>56</v>
      </c>
      <c r="D1" s="11" t="s">
        <v>75</v>
      </c>
      <c r="E1" s="11"/>
      <c r="K1" s="32">
        <f>L122</f>
        <v>17.454780245895023</v>
      </c>
      <c r="L1" s="14" t="s">
        <v>65</v>
      </c>
    </row>
    <row r="3" ht="9.75" customHeight="1" thickBot="1"/>
    <row r="4" spans="1:12" ht="13.5">
      <c r="A4" s="48" t="s">
        <v>0</v>
      </c>
      <c r="B4" s="50" t="s">
        <v>1</v>
      </c>
      <c r="C4" s="46" t="s">
        <v>2</v>
      </c>
      <c r="D4" s="46" t="s">
        <v>3</v>
      </c>
      <c r="E4" s="46" t="s">
        <v>4</v>
      </c>
      <c r="F4" s="46" t="s">
        <v>67</v>
      </c>
      <c r="G4" s="46" t="s">
        <v>66</v>
      </c>
      <c r="H4" s="60" t="s">
        <v>5</v>
      </c>
      <c r="I4" s="7" t="s">
        <v>49</v>
      </c>
      <c r="J4" s="7" t="s">
        <v>50</v>
      </c>
      <c r="K4" s="8" t="s">
        <v>51</v>
      </c>
      <c r="L4" s="58" t="s">
        <v>52</v>
      </c>
    </row>
    <row r="5" spans="1:12" ht="13.5">
      <c r="A5" s="49"/>
      <c r="B5" s="51"/>
      <c r="C5" s="47"/>
      <c r="D5" s="47"/>
      <c r="E5" s="47"/>
      <c r="F5" s="47"/>
      <c r="G5" s="47"/>
      <c r="H5" s="61"/>
      <c r="I5" s="9" t="s">
        <v>53</v>
      </c>
      <c r="J5" s="9" t="s">
        <v>54</v>
      </c>
      <c r="K5" s="9" t="s">
        <v>55</v>
      </c>
      <c r="L5" s="59"/>
    </row>
    <row r="6" spans="1:12" ht="13.5">
      <c r="A6" s="52" t="s">
        <v>7</v>
      </c>
      <c r="B6" s="4" t="s">
        <v>6</v>
      </c>
      <c r="C6" s="1">
        <v>71</v>
      </c>
      <c r="D6" s="1">
        <v>42</v>
      </c>
      <c r="E6" s="1">
        <v>34</v>
      </c>
      <c r="F6" s="1">
        <v>22</v>
      </c>
      <c r="G6" s="1">
        <v>23</v>
      </c>
      <c r="H6" s="3">
        <v>1115</v>
      </c>
      <c r="I6" s="6">
        <f aca="true" t="shared" si="0" ref="I6:I37">SUM(C6:D6)</f>
        <v>113</v>
      </c>
      <c r="J6" s="6">
        <f aca="true" t="shared" si="1" ref="J6:J37">SUM(E6:G6)</f>
        <v>79</v>
      </c>
      <c r="K6" s="6">
        <f aca="true" t="shared" si="2" ref="K6:K37">SUM(C6:G6)</f>
        <v>192</v>
      </c>
      <c r="L6" s="37">
        <f aca="true" t="shared" si="3" ref="L6:L37">K6/H6*100</f>
        <v>17.219730941704036</v>
      </c>
    </row>
    <row r="7" spans="1:12" ht="13.5">
      <c r="A7" s="52"/>
      <c r="B7" s="2" t="s">
        <v>8</v>
      </c>
      <c r="C7" s="1">
        <v>55</v>
      </c>
      <c r="D7" s="1">
        <v>51</v>
      </c>
      <c r="E7" s="1">
        <v>45</v>
      </c>
      <c r="F7" s="1">
        <v>52</v>
      </c>
      <c r="G7" s="1">
        <v>38</v>
      </c>
      <c r="H7" s="3">
        <v>1055</v>
      </c>
      <c r="I7" s="6">
        <f t="shared" si="0"/>
        <v>106</v>
      </c>
      <c r="J7" s="6">
        <f t="shared" si="1"/>
        <v>135</v>
      </c>
      <c r="K7" s="6">
        <f t="shared" si="2"/>
        <v>241</v>
      </c>
      <c r="L7" s="37">
        <f t="shared" si="3"/>
        <v>22.843601895734597</v>
      </c>
    </row>
    <row r="8" spans="1:12" ht="13.5">
      <c r="A8" s="53"/>
      <c r="B8" s="2" t="s">
        <v>9</v>
      </c>
      <c r="C8" s="1">
        <v>126</v>
      </c>
      <c r="D8" s="1">
        <v>93</v>
      </c>
      <c r="E8" s="1">
        <v>79</v>
      </c>
      <c r="F8" s="1">
        <v>74</v>
      </c>
      <c r="G8" s="1">
        <v>61</v>
      </c>
      <c r="H8" s="3">
        <v>2170</v>
      </c>
      <c r="I8" s="6">
        <f t="shared" si="0"/>
        <v>219</v>
      </c>
      <c r="J8" s="6">
        <f t="shared" si="1"/>
        <v>214</v>
      </c>
      <c r="K8" s="6">
        <f t="shared" si="2"/>
        <v>433</v>
      </c>
      <c r="L8" s="37">
        <f t="shared" si="3"/>
        <v>19.953917050691246</v>
      </c>
    </row>
    <row r="9" spans="1:12" ht="13.5">
      <c r="A9" s="54" t="s">
        <v>10</v>
      </c>
      <c r="B9" s="2" t="s">
        <v>6</v>
      </c>
      <c r="C9" s="1">
        <v>95</v>
      </c>
      <c r="D9" s="1">
        <v>73</v>
      </c>
      <c r="E9" s="1">
        <v>43</v>
      </c>
      <c r="F9" s="1">
        <v>38</v>
      </c>
      <c r="G9" s="1">
        <v>18</v>
      </c>
      <c r="H9" s="3">
        <v>2222</v>
      </c>
      <c r="I9" s="6">
        <f t="shared" si="0"/>
        <v>168</v>
      </c>
      <c r="J9" s="6">
        <f t="shared" si="1"/>
        <v>99</v>
      </c>
      <c r="K9" s="6">
        <f t="shared" si="2"/>
        <v>267</v>
      </c>
      <c r="L9" s="37">
        <f t="shared" si="3"/>
        <v>12.016201620162017</v>
      </c>
    </row>
    <row r="10" spans="1:12" ht="13.5">
      <c r="A10" s="52"/>
      <c r="B10" s="2" t="s">
        <v>8</v>
      </c>
      <c r="C10" s="1">
        <v>97</v>
      </c>
      <c r="D10" s="1">
        <v>73</v>
      </c>
      <c r="E10" s="1">
        <v>70</v>
      </c>
      <c r="F10" s="1">
        <v>52</v>
      </c>
      <c r="G10" s="1">
        <v>49</v>
      </c>
      <c r="H10" s="3">
        <v>2352</v>
      </c>
      <c r="I10" s="6">
        <f t="shared" si="0"/>
        <v>170</v>
      </c>
      <c r="J10" s="6">
        <f t="shared" si="1"/>
        <v>171</v>
      </c>
      <c r="K10" s="6">
        <f t="shared" si="2"/>
        <v>341</v>
      </c>
      <c r="L10" s="37">
        <f t="shared" si="3"/>
        <v>14.498299319727892</v>
      </c>
    </row>
    <row r="11" spans="1:12" ht="13.5">
      <c r="A11" s="53"/>
      <c r="B11" s="2" t="s">
        <v>9</v>
      </c>
      <c r="C11" s="1">
        <v>192</v>
      </c>
      <c r="D11" s="1">
        <v>146</v>
      </c>
      <c r="E11" s="1">
        <v>113</v>
      </c>
      <c r="F11" s="1">
        <v>90</v>
      </c>
      <c r="G11" s="1">
        <v>67</v>
      </c>
      <c r="H11" s="3">
        <v>4574</v>
      </c>
      <c r="I11" s="6">
        <f t="shared" si="0"/>
        <v>338</v>
      </c>
      <c r="J11" s="6">
        <f t="shared" si="1"/>
        <v>270</v>
      </c>
      <c r="K11" s="6">
        <f t="shared" si="2"/>
        <v>608</v>
      </c>
      <c r="L11" s="37">
        <f t="shared" si="3"/>
        <v>13.292522955837342</v>
      </c>
    </row>
    <row r="12" spans="1:12" ht="13.5">
      <c r="A12" s="54" t="s">
        <v>11</v>
      </c>
      <c r="B12" s="2" t="s">
        <v>6</v>
      </c>
      <c r="C12" s="1">
        <v>103</v>
      </c>
      <c r="D12" s="1">
        <v>55</v>
      </c>
      <c r="E12" s="1">
        <v>41</v>
      </c>
      <c r="F12" s="1">
        <v>22</v>
      </c>
      <c r="G12" s="1">
        <v>11</v>
      </c>
      <c r="H12" s="3">
        <v>2131</v>
      </c>
      <c r="I12" s="6">
        <f t="shared" si="0"/>
        <v>158</v>
      </c>
      <c r="J12" s="6">
        <f t="shared" si="1"/>
        <v>74</v>
      </c>
      <c r="K12" s="6">
        <f t="shared" si="2"/>
        <v>232</v>
      </c>
      <c r="L12" s="37">
        <f t="shared" si="3"/>
        <v>10.886907555138432</v>
      </c>
    </row>
    <row r="13" spans="1:12" ht="13.5">
      <c r="A13" s="52"/>
      <c r="B13" s="2" t="s">
        <v>8</v>
      </c>
      <c r="C13" s="1">
        <v>86</v>
      </c>
      <c r="D13" s="1">
        <v>75</v>
      </c>
      <c r="E13" s="1">
        <v>49</v>
      </c>
      <c r="F13" s="1">
        <v>21</v>
      </c>
      <c r="G13" s="1">
        <v>36</v>
      </c>
      <c r="H13" s="3">
        <v>2254</v>
      </c>
      <c r="I13" s="6">
        <f t="shared" si="0"/>
        <v>161</v>
      </c>
      <c r="J13" s="6">
        <f t="shared" si="1"/>
        <v>106</v>
      </c>
      <c r="K13" s="6">
        <f t="shared" si="2"/>
        <v>267</v>
      </c>
      <c r="L13" s="37">
        <f t="shared" si="3"/>
        <v>11.845607808340727</v>
      </c>
    </row>
    <row r="14" spans="1:12" ht="13.5">
      <c r="A14" s="53"/>
      <c r="B14" s="2" t="s">
        <v>9</v>
      </c>
      <c r="C14" s="1">
        <v>189</v>
      </c>
      <c r="D14" s="1">
        <v>130</v>
      </c>
      <c r="E14" s="1">
        <v>90</v>
      </c>
      <c r="F14" s="1">
        <v>43</v>
      </c>
      <c r="G14" s="1">
        <v>47</v>
      </c>
      <c r="H14" s="3">
        <v>4385</v>
      </c>
      <c r="I14" s="6">
        <f t="shared" si="0"/>
        <v>319</v>
      </c>
      <c r="J14" s="6">
        <f t="shared" si="1"/>
        <v>180</v>
      </c>
      <c r="K14" s="6">
        <f t="shared" si="2"/>
        <v>499</v>
      </c>
      <c r="L14" s="37">
        <f t="shared" si="3"/>
        <v>11.37970353477765</v>
      </c>
    </row>
    <row r="15" spans="1:12" ht="13.5">
      <c r="A15" s="54" t="s">
        <v>12</v>
      </c>
      <c r="B15" s="2" t="s">
        <v>6</v>
      </c>
      <c r="C15" s="1">
        <v>95</v>
      </c>
      <c r="D15" s="1">
        <v>76</v>
      </c>
      <c r="E15" s="1">
        <v>51</v>
      </c>
      <c r="F15" s="1">
        <v>40</v>
      </c>
      <c r="G15" s="1">
        <v>39</v>
      </c>
      <c r="H15" s="3">
        <v>2558</v>
      </c>
      <c r="I15" s="6">
        <f t="shared" si="0"/>
        <v>171</v>
      </c>
      <c r="J15" s="6">
        <f t="shared" si="1"/>
        <v>130</v>
      </c>
      <c r="K15" s="6">
        <f t="shared" si="2"/>
        <v>301</v>
      </c>
      <c r="L15" s="37">
        <f t="shared" si="3"/>
        <v>11.767005473025801</v>
      </c>
    </row>
    <row r="16" spans="1:12" ht="13.5">
      <c r="A16" s="52"/>
      <c r="B16" s="2" t="s">
        <v>8</v>
      </c>
      <c r="C16" s="1">
        <v>123</v>
      </c>
      <c r="D16" s="1">
        <v>95</v>
      </c>
      <c r="E16" s="1">
        <v>94</v>
      </c>
      <c r="F16" s="1">
        <v>85</v>
      </c>
      <c r="G16" s="1">
        <v>80</v>
      </c>
      <c r="H16" s="3">
        <v>2956</v>
      </c>
      <c r="I16" s="6">
        <f t="shared" si="0"/>
        <v>218</v>
      </c>
      <c r="J16" s="6">
        <f t="shared" si="1"/>
        <v>259</v>
      </c>
      <c r="K16" s="6">
        <f t="shared" si="2"/>
        <v>477</v>
      </c>
      <c r="L16" s="37">
        <f t="shared" si="3"/>
        <v>16.136671177266575</v>
      </c>
    </row>
    <row r="17" spans="1:12" ht="13.5">
      <c r="A17" s="53"/>
      <c r="B17" s="2" t="s">
        <v>9</v>
      </c>
      <c r="C17" s="1">
        <v>218</v>
      </c>
      <c r="D17" s="1">
        <v>171</v>
      </c>
      <c r="E17" s="1">
        <v>145</v>
      </c>
      <c r="F17" s="1">
        <v>125</v>
      </c>
      <c r="G17" s="1">
        <v>119</v>
      </c>
      <c r="H17" s="3">
        <v>5514</v>
      </c>
      <c r="I17" s="6">
        <f t="shared" si="0"/>
        <v>389</v>
      </c>
      <c r="J17" s="6">
        <f t="shared" si="1"/>
        <v>389</v>
      </c>
      <c r="K17" s="6">
        <f t="shared" si="2"/>
        <v>778</v>
      </c>
      <c r="L17" s="37">
        <f t="shared" si="3"/>
        <v>14.109539354370693</v>
      </c>
    </row>
    <row r="18" spans="1:12" ht="13.5">
      <c r="A18" s="54" t="s">
        <v>13</v>
      </c>
      <c r="B18" s="2" t="s">
        <v>6</v>
      </c>
      <c r="C18" s="1">
        <v>36</v>
      </c>
      <c r="D18" s="1">
        <v>25</v>
      </c>
      <c r="E18" s="1">
        <v>23</v>
      </c>
      <c r="F18" s="1">
        <v>22</v>
      </c>
      <c r="G18" s="1">
        <v>11</v>
      </c>
      <c r="H18" s="3">
        <v>1092</v>
      </c>
      <c r="I18" s="6">
        <f t="shared" si="0"/>
        <v>61</v>
      </c>
      <c r="J18" s="6">
        <f t="shared" si="1"/>
        <v>56</v>
      </c>
      <c r="K18" s="6">
        <f t="shared" si="2"/>
        <v>117</v>
      </c>
      <c r="L18" s="37">
        <f t="shared" si="3"/>
        <v>10.714285714285714</v>
      </c>
    </row>
    <row r="19" spans="1:12" ht="13.5">
      <c r="A19" s="52"/>
      <c r="B19" s="2" t="s">
        <v>8</v>
      </c>
      <c r="C19" s="1">
        <v>33</v>
      </c>
      <c r="D19" s="1">
        <v>23</v>
      </c>
      <c r="E19" s="1">
        <v>27</v>
      </c>
      <c r="F19" s="1">
        <v>20</v>
      </c>
      <c r="G19" s="1">
        <v>26</v>
      </c>
      <c r="H19" s="3">
        <v>1166</v>
      </c>
      <c r="I19" s="6">
        <f t="shared" si="0"/>
        <v>56</v>
      </c>
      <c r="J19" s="6">
        <f t="shared" si="1"/>
        <v>73</v>
      </c>
      <c r="K19" s="6">
        <f t="shared" si="2"/>
        <v>129</v>
      </c>
      <c r="L19" s="37">
        <f t="shared" si="3"/>
        <v>11.063464837049743</v>
      </c>
    </row>
    <row r="20" spans="1:12" ht="13.5">
      <c r="A20" s="53"/>
      <c r="B20" s="2" t="s">
        <v>9</v>
      </c>
      <c r="C20" s="1">
        <v>69</v>
      </c>
      <c r="D20" s="1">
        <v>48</v>
      </c>
      <c r="E20" s="1">
        <v>50</v>
      </c>
      <c r="F20" s="1">
        <v>42</v>
      </c>
      <c r="G20" s="1">
        <v>37</v>
      </c>
      <c r="H20" s="3">
        <v>2258</v>
      </c>
      <c r="I20" s="6">
        <f t="shared" si="0"/>
        <v>117</v>
      </c>
      <c r="J20" s="6">
        <f t="shared" si="1"/>
        <v>129</v>
      </c>
      <c r="K20" s="6">
        <f t="shared" si="2"/>
        <v>246</v>
      </c>
      <c r="L20" s="37">
        <f t="shared" si="3"/>
        <v>10.894596988485384</v>
      </c>
    </row>
    <row r="21" spans="1:12" ht="13.5">
      <c r="A21" s="54" t="s">
        <v>14</v>
      </c>
      <c r="B21" s="2" t="s">
        <v>6</v>
      </c>
      <c r="C21" s="1">
        <v>172</v>
      </c>
      <c r="D21" s="1">
        <v>94</v>
      </c>
      <c r="E21" s="1">
        <v>69</v>
      </c>
      <c r="F21" s="1">
        <v>27</v>
      </c>
      <c r="G21" s="1">
        <v>20</v>
      </c>
      <c r="H21" s="3">
        <v>3153</v>
      </c>
      <c r="I21" s="6">
        <f t="shared" si="0"/>
        <v>266</v>
      </c>
      <c r="J21" s="6">
        <f t="shared" si="1"/>
        <v>116</v>
      </c>
      <c r="K21" s="6">
        <f t="shared" si="2"/>
        <v>382</v>
      </c>
      <c r="L21" s="37">
        <f t="shared" si="3"/>
        <v>12.115445607358073</v>
      </c>
    </row>
    <row r="22" spans="1:12" ht="13.5">
      <c r="A22" s="52"/>
      <c r="B22" s="2" t="s">
        <v>8</v>
      </c>
      <c r="C22" s="1">
        <v>168</v>
      </c>
      <c r="D22" s="1">
        <v>124</v>
      </c>
      <c r="E22" s="1">
        <v>76</v>
      </c>
      <c r="F22" s="1">
        <v>51</v>
      </c>
      <c r="G22" s="1">
        <v>65</v>
      </c>
      <c r="H22" s="3">
        <v>3316</v>
      </c>
      <c r="I22" s="6">
        <f t="shared" si="0"/>
        <v>292</v>
      </c>
      <c r="J22" s="6">
        <f t="shared" si="1"/>
        <v>192</v>
      </c>
      <c r="K22" s="6">
        <f t="shared" si="2"/>
        <v>484</v>
      </c>
      <c r="L22" s="37">
        <f t="shared" si="3"/>
        <v>14.595898673100121</v>
      </c>
    </row>
    <row r="23" spans="1:12" ht="13.5">
      <c r="A23" s="53"/>
      <c r="B23" s="2" t="s">
        <v>9</v>
      </c>
      <c r="C23" s="1">
        <v>340</v>
      </c>
      <c r="D23" s="1">
        <v>218</v>
      </c>
      <c r="E23" s="1">
        <v>145</v>
      </c>
      <c r="F23" s="1">
        <v>78</v>
      </c>
      <c r="G23" s="1">
        <v>85</v>
      </c>
      <c r="H23" s="3">
        <v>6469</v>
      </c>
      <c r="I23" s="6">
        <f t="shared" si="0"/>
        <v>558</v>
      </c>
      <c r="J23" s="6">
        <f t="shared" si="1"/>
        <v>308</v>
      </c>
      <c r="K23" s="6">
        <f t="shared" si="2"/>
        <v>866</v>
      </c>
      <c r="L23" s="37">
        <f t="shared" si="3"/>
        <v>13.386922244550936</v>
      </c>
    </row>
    <row r="24" spans="1:12" ht="13.5">
      <c r="A24" s="54" t="s">
        <v>15</v>
      </c>
      <c r="B24" s="2" t="s">
        <v>6</v>
      </c>
      <c r="C24" s="1">
        <v>93</v>
      </c>
      <c r="D24" s="1">
        <v>67</v>
      </c>
      <c r="E24" s="1">
        <v>73</v>
      </c>
      <c r="F24" s="1">
        <v>44</v>
      </c>
      <c r="G24" s="1">
        <v>20</v>
      </c>
      <c r="H24" s="3">
        <v>1932</v>
      </c>
      <c r="I24" s="6">
        <f t="shared" si="0"/>
        <v>160</v>
      </c>
      <c r="J24" s="6">
        <f t="shared" si="1"/>
        <v>137</v>
      </c>
      <c r="K24" s="6">
        <f t="shared" si="2"/>
        <v>297</v>
      </c>
      <c r="L24" s="37">
        <f t="shared" si="3"/>
        <v>15.372670807453417</v>
      </c>
    </row>
    <row r="25" spans="1:12" ht="13.5">
      <c r="A25" s="52"/>
      <c r="B25" s="2" t="s">
        <v>8</v>
      </c>
      <c r="C25" s="1">
        <v>100</v>
      </c>
      <c r="D25" s="1">
        <v>100</v>
      </c>
      <c r="E25" s="1">
        <v>87</v>
      </c>
      <c r="F25" s="1">
        <v>70</v>
      </c>
      <c r="G25" s="1">
        <v>47</v>
      </c>
      <c r="H25" s="3">
        <v>2046</v>
      </c>
      <c r="I25" s="6">
        <f t="shared" si="0"/>
        <v>200</v>
      </c>
      <c r="J25" s="6">
        <f t="shared" si="1"/>
        <v>204</v>
      </c>
      <c r="K25" s="6">
        <f t="shared" si="2"/>
        <v>404</v>
      </c>
      <c r="L25" s="37">
        <f t="shared" si="3"/>
        <v>19.745845552297165</v>
      </c>
    </row>
    <row r="26" spans="1:12" ht="13.5">
      <c r="A26" s="53"/>
      <c r="B26" s="2" t="s">
        <v>9</v>
      </c>
      <c r="C26" s="1">
        <v>193</v>
      </c>
      <c r="D26" s="1">
        <v>167</v>
      </c>
      <c r="E26" s="1">
        <v>160</v>
      </c>
      <c r="F26" s="1">
        <v>114</v>
      </c>
      <c r="G26" s="1">
        <v>67</v>
      </c>
      <c r="H26" s="3">
        <v>3978</v>
      </c>
      <c r="I26" s="6">
        <f t="shared" si="0"/>
        <v>360</v>
      </c>
      <c r="J26" s="6">
        <f t="shared" si="1"/>
        <v>341</v>
      </c>
      <c r="K26" s="6">
        <f t="shared" si="2"/>
        <v>701</v>
      </c>
      <c r="L26" s="37">
        <f t="shared" si="3"/>
        <v>17.621920563097035</v>
      </c>
    </row>
    <row r="27" spans="1:12" ht="13.5">
      <c r="A27" s="54" t="s">
        <v>16</v>
      </c>
      <c r="B27" s="2" t="s">
        <v>6</v>
      </c>
      <c r="C27" s="1">
        <v>62</v>
      </c>
      <c r="D27" s="1">
        <v>34</v>
      </c>
      <c r="E27" s="1">
        <v>11</v>
      </c>
      <c r="F27" s="1">
        <v>10</v>
      </c>
      <c r="G27" s="1">
        <v>3</v>
      </c>
      <c r="H27" s="3">
        <v>628</v>
      </c>
      <c r="I27" s="6">
        <f t="shared" si="0"/>
        <v>96</v>
      </c>
      <c r="J27" s="6">
        <f t="shared" si="1"/>
        <v>24</v>
      </c>
      <c r="K27" s="6">
        <f t="shared" si="2"/>
        <v>120</v>
      </c>
      <c r="L27" s="37">
        <f t="shared" si="3"/>
        <v>19.10828025477707</v>
      </c>
    </row>
    <row r="28" spans="1:12" ht="13.5">
      <c r="A28" s="52"/>
      <c r="B28" s="2" t="s">
        <v>8</v>
      </c>
      <c r="C28" s="1">
        <v>59</v>
      </c>
      <c r="D28" s="1">
        <v>27</v>
      </c>
      <c r="E28" s="1">
        <v>25</v>
      </c>
      <c r="F28" s="1">
        <v>13</v>
      </c>
      <c r="G28" s="1">
        <v>11</v>
      </c>
      <c r="H28" s="3">
        <v>705</v>
      </c>
      <c r="I28" s="6">
        <f t="shared" si="0"/>
        <v>86</v>
      </c>
      <c r="J28" s="6">
        <f t="shared" si="1"/>
        <v>49</v>
      </c>
      <c r="K28" s="6">
        <f t="shared" si="2"/>
        <v>135</v>
      </c>
      <c r="L28" s="37">
        <f t="shared" si="3"/>
        <v>19.148936170212767</v>
      </c>
    </row>
    <row r="29" spans="1:12" ht="13.5">
      <c r="A29" s="53"/>
      <c r="B29" s="2" t="s">
        <v>9</v>
      </c>
      <c r="C29" s="1">
        <v>121</v>
      </c>
      <c r="D29" s="1">
        <v>61</v>
      </c>
      <c r="E29" s="1">
        <v>36</v>
      </c>
      <c r="F29" s="1">
        <v>23</v>
      </c>
      <c r="G29" s="1">
        <v>14</v>
      </c>
      <c r="H29" s="3">
        <v>1333</v>
      </c>
      <c r="I29" s="6">
        <f t="shared" si="0"/>
        <v>182</v>
      </c>
      <c r="J29" s="6">
        <f t="shared" si="1"/>
        <v>73</v>
      </c>
      <c r="K29" s="6">
        <f t="shared" si="2"/>
        <v>255</v>
      </c>
      <c r="L29" s="37">
        <f t="shared" si="3"/>
        <v>19.129782445611404</v>
      </c>
    </row>
    <row r="30" spans="1:12" ht="13.5">
      <c r="A30" s="54" t="s">
        <v>17</v>
      </c>
      <c r="B30" s="2" t="s">
        <v>6</v>
      </c>
      <c r="C30" s="1">
        <v>95</v>
      </c>
      <c r="D30" s="1">
        <v>95</v>
      </c>
      <c r="E30" s="1">
        <v>63</v>
      </c>
      <c r="F30" s="1">
        <v>52</v>
      </c>
      <c r="G30" s="1">
        <v>18</v>
      </c>
      <c r="H30" s="3">
        <v>1933</v>
      </c>
      <c r="I30" s="6">
        <f t="shared" si="0"/>
        <v>190</v>
      </c>
      <c r="J30" s="6">
        <f t="shared" si="1"/>
        <v>133</v>
      </c>
      <c r="K30" s="6">
        <f t="shared" si="2"/>
        <v>323</v>
      </c>
      <c r="L30" s="37">
        <f t="shared" si="3"/>
        <v>16.70977754785308</v>
      </c>
    </row>
    <row r="31" spans="1:12" ht="13.5">
      <c r="A31" s="52"/>
      <c r="B31" s="2" t="s">
        <v>8</v>
      </c>
      <c r="C31" s="1">
        <v>92</v>
      </c>
      <c r="D31" s="1">
        <v>97</v>
      </c>
      <c r="E31" s="1">
        <v>96</v>
      </c>
      <c r="F31" s="1">
        <v>51</v>
      </c>
      <c r="G31" s="1">
        <v>58</v>
      </c>
      <c r="H31" s="3">
        <v>2055</v>
      </c>
      <c r="I31" s="6">
        <f t="shared" si="0"/>
        <v>189</v>
      </c>
      <c r="J31" s="6">
        <f t="shared" si="1"/>
        <v>205</v>
      </c>
      <c r="K31" s="6">
        <f t="shared" si="2"/>
        <v>394</v>
      </c>
      <c r="L31" s="37">
        <f t="shared" si="3"/>
        <v>19.172749391727496</v>
      </c>
    </row>
    <row r="32" spans="1:12" ht="13.5">
      <c r="A32" s="53"/>
      <c r="B32" s="2" t="s">
        <v>9</v>
      </c>
      <c r="C32" s="1">
        <v>187</v>
      </c>
      <c r="D32" s="1">
        <v>192</v>
      </c>
      <c r="E32" s="1">
        <v>159</v>
      </c>
      <c r="F32" s="1">
        <v>103</v>
      </c>
      <c r="G32" s="1">
        <v>76</v>
      </c>
      <c r="H32" s="3">
        <v>3988</v>
      </c>
      <c r="I32" s="6">
        <f t="shared" si="0"/>
        <v>379</v>
      </c>
      <c r="J32" s="6">
        <f t="shared" si="1"/>
        <v>338</v>
      </c>
      <c r="K32" s="6">
        <f t="shared" si="2"/>
        <v>717</v>
      </c>
      <c r="L32" s="37">
        <f t="shared" si="3"/>
        <v>17.978936810431296</v>
      </c>
    </row>
    <row r="33" spans="1:12" ht="13.5">
      <c r="A33" s="54" t="s">
        <v>18</v>
      </c>
      <c r="B33" s="2" t="s">
        <v>6</v>
      </c>
      <c r="C33" s="1">
        <v>92</v>
      </c>
      <c r="D33" s="1">
        <v>74</v>
      </c>
      <c r="E33" s="1">
        <v>50</v>
      </c>
      <c r="F33" s="1">
        <v>36</v>
      </c>
      <c r="G33" s="1">
        <v>21</v>
      </c>
      <c r="H33" s="3">
        <v>1545</v>
      </c>
      <c r="I33" s="6">
        <f t="shared" si="0"/>
        <v>166</v>
      </c>
      <c r="J33" s="6">
        <f t="shared" si="1"/>
        <v>107</v>
      </c>
      <c r="K33" s="6">
        <f t="shared" si="2"/>
        <v>273</v>
      </c>
      <c r="L33" s="37">
        <f t="shared" si="3"/>
        <v>17.66990291262136</v>
      </c>
    </row>
    <row r="34" spans="1:12" ht="13.5">
      <c r="A34" s="52"/>
      <c r="B34" s="2" t="s">
        <v>8</v>
      </c>
      <c r="C34" s="1">
        <v>113</v>
      </c>
      <c r="D34" s="1">
        <v>99</v>
      </c>
      <c r="E34" s="1">
        <v>82</v>
      </c>
      <c r="F34" s="1">
        <v>60</v>
      </c>
      <c r="G34" s="1">
        <v>67</v>
      </c>
      <c r="H34" s="3">
        <v>1708</v>
      </c>
      <c r="I34" s="6">
        <f t="shared" si="0"/>
        <v>212</v>
      </c>
      <c r="J34" s="6">
        <f t="shared" si="1"/>
        <v>209</v>
      </c>
      <c r="K34" s="6">
        <f t="shared" si="2"/>
        <v>421</v>
      </c>
      <c r="L34" s="37">
        <f t="shared" si="3"/>
        <v>24.64871194379391</v>
      </c>
    </row>
    <row r="35" spans="1:12" ht="13.5">
      <c r="A35" s="53"/>
      <c r="B35" s="2" t="s">
        <v>9</v>
      </c>
      <c r="C35" s="1">
        <v>205</v>
      </c>
      <c r="D35" s="1">
        <v>173</v>
      </c>
      <c r="E35" s="1">
        <v>132</v>
      </c>
      <c r="F35" s="1">
        <v>96</v>
      </c>
      <c r="G35" s="1">
        <v>88</v>
      </c>
      <c r="H35" s="3">
        <v>3253</v>
      </c>
      <c r="I35" s="6">
        <f t="shared" si="0"/>
        <v>378</v>
      </c>
      <c r="J35" s="6">
        <f t="shared" si="1"/>
        <v>316</v>
      </c>
      <c r="K35" s="6">
        <f t="shared" si="2"/>
        <v>694</v>
      </c>
      <c r="L35" s="37">
        <f t="shared" si="3"/>
        <v>21.33415308945589</v>
      </c>
    </row>
    <row r="36" spans="1:12" ht="13.5">
      <c r="A36" s="54" t="s">
        <v>19</v>
      </c>
      <c r="B36" s="2" t="s">
        <v>6</v>
      </c>
      <c r="C36" s="1">
        <v>48</v>
      </c>
      <c r="D36" s="1">
        <v>52</v>
      </c>
      <c r="E36" s="1">
        <v>34</v>
      </c>
      <c r="F36" s="1">
        <v>31</v>
      </c>
      <c r="G36" s="1">
        <v>19</v>
      </c>
      <c r="H36" s="3">
        <v>652</v>
      </c>
      <c r="I36" s="6">
        <f t="shared" si="0"/>
        <v>100</v>
      </c>
      <c r="J36" s="6">
        <f t="shared" si="1"/>
        <v>84</v>
      </c>
      <c r="K36" s="6">
        <f t="shared" si="2"/>
        <v>184</v>
      </c>
      <c r="L36" s="37">
        <f t="shared" si="3"/>
        <v>28.22085889570552</v>
      </c>
    </row>
    <row r="37" spans="1:12" ht="13.5">
      <c r="A37" s="52"/>
      <c r="B37" s="2" t="s">
        <v>8</v>
      </c>
      <c r="C37" s="1">
        <v>61</v>
      </c>
      <c r="D37" s="1">
        <v>48</v>
      </c>
      <c r="E37" s="1">
        <v>49</v>
      </c>
      <c r="F37" s="1">
        <v>33</v>
      </c>
      <c r="G37" s="1">
        <v>31</v>
      </c>
      <c r="H37" s="3">
        <v>743</v>
      </c>
      <c r="I37" s="6">
        <f t="shared" si="0"/>
        <v>109</v>
      </c>
      <c r="J37" s="6">
        <f t="shared" si="1"/>
        <v>113</v>
      </c>
      <c r="K37" s="6">
        <f t="shared" si="2"/>
        <v>222</v>
      </c>
      <c r="L37" s="37">
        <f t="shared" si="3"/>
        <v>29.878869448183043</v>
      </c>
    </row>
    <row r="38" spans="1:12" ht="13.5">
      <c r="A38" s="53"/>
      <c r="B38" s="2" t="s">
        <v>9</v>
      </c>
      <c r="C38" s="1">
        <v>109</v>
      </c>
      <c r="D38" s="1">
        <v>100</v>
      </c>
      <c r="E38" s="1">
        <v>83</v>
      </c>
      <c r="F38" s="1">
        <v>64</v>
      </c>
      <c r="G38" s="1">
        <v>50</v>
      </c>
      <c r="H38" s="3">
        <v>1395</v>
      </c>
      <c r="I38" s="6">
        <f aca="true" t="shared" si="4" ref="I38:I69">SUM(C38:D38)</f>
        <v>209</v>
      </c>
      <c r="J38" s="6">
        <f aca="true" t="shared" si="5" ref="J38:J69">SUM(E38:G38)</f>
        <v>197</v>
      </c>
      <c r="K38" s="6">
        <f aca="true" t="shared" si="6" ref="K38:K69">SUM(C38:G38)</f>
        <v>406</v>
      </c>
      <c r="L38" s="37">
        <f aca="true" t="shared" si="7" ref="L38:L69">K38/H38*100</f>
        <v>29.10394265232975</v>
      </c>
    </row>
    <row r="39" spans="1:12" ht="13.5">
      <c r="A39" s="54" t="s">
        <v>20</v>
      </c>
      <c r="B39" s="2" t="s">
        <v>6</v>
      </c>
      <c r="C39" s="1">
        <v>116</v>
      </c>
      <c r="D39" s="1">
        <v>95</v>
      </c>
      <c r="E39" s="1">
        <v>74</v>
      </c>
      <c r="F39" s="1">
        <v>47</v>
      </c>
      <c r="G39" s="1">
        <v>29</v>
      </c>
      <c r="H39" s="3">
        <v>2551</v>
      </c>
      <c r="I39" s="6">
        <f t="shared" si="4"/>
        <v>211</v>
      </c>
      <c r="J39" s="6">
        <f t="shared" si="5"/>
        <v>150</v>
      </c>
      <c r="K39" s="6">
        <f t="shared" si="6"/>
        <v>361</v>
      </c>
      <c r="L39" s="37">
        <f t="shared" si="7"/>
        <v>14.151313210505684</v>
      </c>
    </row>
    <row r="40" spans="1:12" ht="13.5">
      <c r="A40" s="52"/>
      <c r="B40" s="2" t="s">
        <v>8</v>
      </c>
      <c r="C40" s="1">
        <v>121</v>
      </c>
      <c r="D40" s="1">
        <v>143</v>
      </c>
      <c r="E40" s="1">
        <v>87</v>
      </c>
      <c r="F40" s="1">
        <v>74</v>
      </c>
      <c r="G40" s="1">
        <v>68</v>
      </c>
      <c r="H40" s="3">
        <v>2692</v>
      </c>
      <c r="I40" s="6">
        <f t="shared" si="4"/>
        <v>264</v>
      </c>
      <c r="J40" s="6">
        <f t="shared" si="5"/>
        <v>229</v>
      </c>
      <c r="K40" s="6">
        <f t="shared" si="6"/>
        <v>493</v>
      </c>
      <c r="L40" s="37">
        <f t="shared" si="7"/>
        <v>18.313521545319464</v>
      </c>
    </row>
    <row r="41" spans="1:12" ht="13.5">
      <c r="A41" s="53"/>
      <c r="B41" s="2" t="s">
        <v>9</v>
      </c>
      <c r="C41" s="1">
        <v>237</v>
      </c>
      <c r="D41" s="1">
        <v>238</v>
      </c>
      <c r="E41" s="1">
        <v>161</v>
      </c>
      <c r="F41" s="1">
        <v>121</v>
      </c>
      <c r="G41" s="1">
        <v>97</v>
      </c>
      <c r="H41" s="3">
        <v>5243</v>
      </c>
      <c r="I41" s="6">
        <f t="shared" si="4"/>
        <v>475</v>
      </c>
      <c r="J41" s="6">
        <f t="shared" si="5"/>
        <v>379</v>
      </c>
      <c r="K41" s="6">
        <f t="shared" si="6"/>
        <v>854</v>
      </c>
      <c r="L41" s="37">
        <f t="shared" si="7"/>
        <v>16.288384512683578</v>
      </c>
    </row>
    <row r="42" spans="1:12" ht="13.5">
      <c r="A42" s="54" t="s">
        <v>21</v>
      </c>
      <c r="B42" s="2" t="s">
        <v>6</v>
      </c>
      <c r="C42" s="1">
        <v>103</v>
      </c>
      <c r="D42" s="1">
        <v>99</v>
      </c>
      <c r="E42" s="1">
        <v>71</v>
      </c>
      <c r="F42" s="1">
        <v>40</v>
      </c>
      <c r="G42" s="1">
        <v>35</v>
      </c>
      <c r="H42" s="3">
        <v>2112</v>
      </c>
      <c r="I42" s="6">
        <f t="shared" si="4"/>
        <v>202</v>
      </c>
      <c r="J42" s="6">
        <f t="shared" si="5"/>
        <v>146</v>
      </c>
      <c r="K42" s="6">
        <f t="shared" si="6"/>
        <v>348</v>
      </c>
      <c r="L42" s="37">
        <f t="shared" si="7"/>
        <v>16.477272727272727</v>
      </c>
    </row>
    <row r="43" spans="1:12" ht="13.5">
      <c r="A43" s="52"/>
      <c r="B43" s="2" t="s">
        <v>8</v>
      </c>
      <c r="C43" s="1">
        <v>138</v>
      </c>
      <c r="D43" s="1">
        <v>108</v>
      </c>
      <c r="E43" s="1">
        <v>94</v>
      </c>
      <c r="F43" s="1">
        <v>89</v>
      </c>
      <c r="G43" s="1">
        <v>55</v>
      </c>
      <c r="H43" s="3">
        <v>2298</v>
      </c>
      <c r="I43" s="6">
        <f t="shared" si="4"/>
        <v>246</v>
      </c>
      <c r="J43" s="6">
        <f t="shared" si="5"/>
        <v>238</v>
      </c>
      <c r="K43" s="6">
        <f t="shared" si="6"/>
        <v>484</v>
      </c>
      <c r="L43" s="37">
        <f t="shared" si="7"/>
        <v>21.061792863359443</v>
      </c>
    </row>
    <row r="44" spans="1:12" ht="13.5">
      <c r="A44" s="53"/>
      <c r="B44" s="2" t="s">
        <v>9</v>
      </c>
      <c r="C44" s="1">
        <v>241</v>
      </c>
      <c r="D44" s="1">
        <v>207</v>
      </c>
      <c r="E44" s="1">
        <v>165</v>
      </c>
      <c r="F44" s="1">
        <v>129</v>
      </c>
      <c r="G44" s="1">
        <v>90</v>
      </c>
      <c r="H44" s="3">
        <v>4410</v>
      </c>
      <c r="I44" s="6">
        <f t="shared" si="4"/>
        <v>448</v>
      </c>
      <c r="J44" s="6">
        <f t="shared" si="5"/>
        <v>384</v>
      </c>
      <c r="K44" s="6">
        <f t="shared" si="6"/>
        <v>832</v>
      </c>
      <c r="L44" s="37">
        <f t="shared" si="7"/>
        <v>18.86621315192744</v>
      </c>
    </row>
    <row r="45" spans="1:12" ht="13.5">
      <c r="A45" s="54" t="s">
        <v>22</v>
      </c>
      <c r="B45" s="2" t="s">
        <v>6</v>
      </c>
      <c r="C45" s="1">
        <v>73</v>
      </c>
      <c r="D45" s="1">
        <v>65</v>
      </c>
      <c r="E45" s="1">
        <v>50</v>
      </c>
      <c r="F45" s="1">
        <v>31</v>
      </c>
      <c r="G45" s="1">
        <v>20</v>
      </c>
      <c r="H45" s="3">
        <v>1400</v>
      </c>
      <c r="I45" s="6">
        <f t="shared" si="4"/>
        <v>138</v>
      </c>
      <c r="J45" s="6">
        <f t="shared" si="5"/>
        <v>101</v>
      </c>
      <c r="K45" s="6">
        <f t="shared" si="6"/>
        <v>239</v>
      </c>
      <c r="L45" s="37">
        <f t="shared" si="7"/>
        <v>17.07142857142857</v>
      </c>
    </row>
    <row r="46" spans="1:12" ht="13.5">
      <c r="A46" s="52"/>
      <c r="B46" s="2" t="s">
        <v>8</v>
      </c>
      <c r="C46" s="1">
        <v>74</v>
      </c>
      <c r="D46" s="1">
        <v>83</v>
      </c>
      <c r="E46" s="1">
        <v>59</v>
      </c>
      <c r="F46" s="1">
        <v>32</v>
      </c>
      <c r="G46" s="1">
        <v>36</v>
      </c>
      <c r="H46" s="3">
        <v>1516</v>
      </c>
      <c r="I46" s="6">
        <f t="shared" si="4"/>
        <v>157</v>
      </c>
      <c r="J46" s="6">
        <f t="shared" si="5"/>
        <v>127</v>
      </c>
      <c r="K46" s="6">
        <f t="shared" si="6"/>
        <v>284</v>
      </c>
      <c r="L46" s="37">
        <f t="shared" si="7"/>
        <v>18.733509234828496</v>
      </c>
    </row>
    <row r="47" spans="1:12" ht="13.5">
      <c r="A47" s="53"/>
      <c r="B47" s="2" t="s">
        <v>9</v>
      </c>
      <c r="C47" s="1">
        <v>147</v>
      </c>
      <c r="D47" s="1">
        <v>148</v>
      </c>
      <c r="E47" s="1">
        <v>109</v>
      </c>
      <c r="F47" s="1">
        <v>63</v>
      </c>
      <c r="G47" s="1">
        <v>56</v>
      </c>
      <c r="H47" s="3">
        <v>2916</v>
      </c>
      <c r="I47" s="6">
        <f t="shared" si="4"/>
        <v>295</v>
      </c>
      <c r="J47" s="6">
        <f t="shared" si="5"/>
        <v>228</v>
      </c>
      <c r="K47" s="6">
        <f t="shared" si="6"/>
        <v>523</v>
      </c>
      <c r="L47" s="37">
        <f t="shared" si="7"/>
        <v>17.935528120713307</v>
      </c>
    </row>
    <row r="48" spans="1:12" ht="13.5">
      <c r="A48" s="54" t="s">
        <v>23</v>
      </c>
      <c r="B48" s="2" t="s">
        <v>6</v>
      </c>
      <c r="C48" s="1">
        <v>52</v>
      </c>
      <c r="D48" s="1">
        <v>33</v>
      </c>
      <c r="E48" s="1">
        <v>34</v>
      </c>
      <c r="F48" s="1">
        <v>20</v>
      </c>
      <c r="G48" s="1">
        <v>12</v>
      </c>
      <c r="H48" s="3">
        <v>1286</v>
      </c>
      <c r="I48" s="6">
        <f t="shared" si="4"/>
        <v>85</v>
      </c>
      <c r="J48" s="6">
        <f t="shared" si="5"/>
        <v>66</v>
      </c>
      <c r="K48" s="6">
        <f t="shared" si="6"/>
        <v>151</v>
      </c>
      <c r="L48" s="37">
        <f t="shared" si="7"/>
        <v>11.741835147744945</v>
      </c>
    </row>
    <row r="49" spans="1:12" ht="13.5">
      <c r="A49" s="52"/>
      <c r="B49" s="2" t="s">
        <v>8</v>
      </c>
      <c r="C49" s="1">
        <v>49</v>
      </c>
      <c r="D49" s="1">
        <v>40</v>
      </c>
      <c r="E49" s="1">
        <v>40</v>
      </c>
      <c r="F49" s="1">
        <v>35</v>
      </c>
      <c r="G49" s="1">
        <v>21</v>
      </c>
      <c r="H49" s="3">
        <v>1289</v>
      </c>
      <c r="I49" s="6">
        <f t="shared" si="4"/>
        <v>89</v>
      </c>
      <c r="J49" s="6">
        <f t="shared" si="5"/>
        <v>96</v>
      </c>
      <c r="K49" s="6">
        <f t="shared" si="6"/>
        <v>185</v>
      </c>
      <c r="L49" s="37">
        <f t="shared" si="7"/>
        <v>14.3522110162917</v>
      </c>
    </row>
    <row r="50" spans="1:12" ht="13.5">
      <c r="A50" s="53"/>
      <c r="B50" s="2" t="s">
        <v>9</v>
      </c>
      <c r="C50" s="1">
        <v>101</v>
      </c>
      <c r="D50" s="1">
        <v>73</v>
      </c>
      <c r="E50" s="1">
        <v>74</v>
      </c>
      <c r="F50" s="1">
        <v>55</v>
      </c>
      <c r="G50" s="1">
        <v>33</v>
      </c>
      <c r="H50" s="3">
        <v>2575</v>
      </c>
      <c r="I50" s="6">
        <f t="shared" si="4"/>
        <v>174</v>
      </c>
      <c r="J50" s="6">
        <f t="shared" si="5"/>
        <v>162</v>
      </c>
      <c r="K50" s="6">
        <f t="shared" si="6"/>
        <v>336</v>
      </c>
      <c r="L50" s="37">
        <f t="shared" si="7"/>
        <v>13.048543689320388</v>
      </c>
    </row>
    <row r="51" spans="1:12" ht="13.5">
      <c r="A51" s="54" t="s">
        <v>24</v>
      </c>
      <c r="B51" s="2" t="s">
        <v>6</v>
      </c>
      <c r="C51" s="1">
        <v>52</v>
      </c>
      <c r="D51" s="1">
        <v>58</v>
      </c>
      <c r="E51" s="1">
        <v>38</v>
      </c>
      <c r="F51" s="1">
        <v>60</v>
      </c>
      <c r="G51" s="1">
        <v>24</v>
      </c>
      <c r="H51" s="3">
        <v>799</v>
      </c>
      <c r="I51" s="6">
        <f t="shared" si="4"/>
        <v>110</v>
      </c>
      <c r="J51" s="6">
        <f t="shared" si="5"/>
        <v>122</v>
      </c>
      <c r="K51" s="6">
        <f t="shared" si="6"/>
        <v>232</v>
      </c>
      <c r="L51" s="37">
        <f t="shared" si="7"/>
        <v>29.036295369211512</v>
      </c>
    </row>
    <row r="52" spans="1:12" ht="13.5">
      <c r="A52" s="52"/>
      <c r="B52" s="2" t="s">
        <v>8</v>
      </c>
      <c r="C52" s="1">
        <v>72</v>
      </c>
      <c r="D52" s="1">
        <v>63</v>
      </c>
      <c r="E52" s="1">
        <v>59</v>
      </c>
      <c r="F52" s="1">
        <v>77</v>
      </c>
      <c r="G52" s="1">
        <v>54</v>
      </c>
      <c r="H52" s="3">
        <v>962</v>
      </c>
      <c r="I52" s="6">
        <f t="shared" si="4"/>
        <v>135</v>
      </c>
      <c r="J52" s="6">
        <f t="shared" si="5"/>
        <v>190</v>
      </c>
      <c r="K52" s="6">
        <f t="shared" si="6"/>
        <v>325</v>
      </c>
      <c r="L52" s="37">
        <f t="shared" si="7"/>
        <v>33.78378378378378</v>
      </c>
    </row>
    <row r="53" spans="1:12" ht="13.5">
      <c r="A53" s="53"/>
      <c r="B53" s="2" t="s">
        <v>9</v>
      </c>
      <c r="C53" s="1">
        <v>124</v>
      </c>
      <c r="D53" s="1">
        <v>121</v>
      </c>
      <c r="E53" s="1">
        <v>97</v>
      </c>
      <c r="F53" s="1">
        <v>137</v>
      </c>
      <c r="G53" s="1">
        <v>78</v>
      </c>
      <c r="H53" s="3">
        <v>1761</v>
      </c>
      <c r="I53" s="6">
        <f t="shared" si="4"/>
        <v>245</v>
      </c>
      <c r="J53" s="6">
        <f t="shared" si="5"/>
        <v>312</v>
      </c>
      <c r="K53" s="6">
        <f t="shared" si="6"/>
        <v>557</v>
      </c>
      <c r="L53" s="37">
        <f t="shared" si="7"/>
        <v>31.629755820556504</v>
      </c>
    </row>
    <row r="54" spans="1:12" ht="13.5">
      <c r="A54" s="54" t="s">
        <v>25</v>
      </c>
      <c r="B54" s="2" t="s">
        <v>6</v>
      </c>
      <c r="C54" s="1">
        <v>61</v>
      </c>
      <c r="D54" s="1">
        <v>58</v>
      </c>
      <c r="E54" s="1">
        <v>44</v>
      </c>
      <c r="F54" s="1">
        <v>18</v>
      </c>
      <c r="G54" s="1">
        <v>23</v>
      </c>
      <c r="H54" s="3">
        <v>971</v>
      </c>
      <c r="I54" s="6">
        <f t="shared" si="4"/>
        <v>119</v>
      </c>
      <c r="J54" s="6">
        <f t="shared" si="5"/>
        <v>85</v>
      </c>
      <c r="K54" s="6">
        <f t="shared" si="6"/>
        <v>204</v>
      </c>
      <c r="L54" s="37">
        <f t="shared" si="7"/>
        <v>21.00926879505664</v>
      </c>
    </row>
    <row r="55" spans="1:12" ht="13.5">
      <c r="A55" s="52"/>
      <c r="B55" s="2" t="s">
        <v>8</v>
      </c>
      <c r="C55" s="1">
        <v>73</v>
      </c>
      <c r="D55" s="1">
        <v>83</v>
      </c>
      <c r="E55" s="1">
        <v>52</v>
      </c>
      <c r="F55" s="1">
        <v>42</v>
      </c>
      <c r="G55" s="1">
        <v>68</v>
      </c>
      <c r="H55" s="3">
        <v>1105</v>
      </c>
      <c r="I55" s="6">
        <f t="shared" si="4"/>
        <v>156</v>
      </c>
      <c r="J55" s="6">
        <f t="shared" si="5"/>
        <v>162</v>
      </c>
      <c r="K55" s="6">
        <f t="shared" si="6"/>
        <v>318</v>
      </c>
      <c r="L55" s="37">
        <f t="shared" si="7"/>
        <v>28.778280542986423</v>
      </c>
    </row>
    <row r="56" spans="1:12" ht="13.5">
      <c r="A56" s="53"/>
      <c r="B56" s="2" t="s">
        <v>9</v>
      </c>
      <c r="C56" s="1">
        <v>134</v>
      </c>
      <c r="D56" s="1">
        <v>141</v>
      </c>
      <c r="E56" s="1">
        <v>96</v>
      </c>
      <c r="F56" s="1">
        <v>60</v>
      </c>
      <c r="G56" s="1">
        <v>91</v>
      </c>
      <c r="H56" s="3">
        <v>2076</v>
      </c>
      <c r="I56" s="6">
        <f t="shared" si="4"/>
        <v>275</v>
      </c>
      <c r="J56" s="6">
        <f t="shared" si="5"/>
        <v>247</v>
      </c>
      <c r="K56" s="6">
        <f t="shared" si="6"/>
        <v>522</v>
      </c>
      <c r="L56" s="37">
        <f t="shared" si="7"/>
        <v>25.14450867052023</v>
      </c>
    </row>
    <row r="57" spans="1:12" ht="13.5">
      <c r="A57" s="54" t="s">
        <v>26</v>
      </c>
      <c r="B57" s="2" t="s">
        <v>6</v>
      </c>
      <c r="C57" s="1">
        <v>117</v>
      </c>
      <c r="D57" s="1">
        <v>73</v>
      </c>
      <c r="E57" s="1">
        <v>58</v>
      </c>
      <c r="F57" s="1">
        <v>27</v>
      </c>
      <c r="G57" s="1">
        <v>15</v>
      </c>
      <c r="H57" s="3">
        <v>1713</v>
      </c>
      <c r="I57" s="6">
        <f t="shared" si="4"/>
        <v>190</v>
      </c>
      <c r="J57" s="6">
        <f t="shared" si="5"/>
        <v>100</v>
      </c>
      <c r="K57" s="6">
        <f t="shared" si="6"/>
        <v>290</v>
      </c>
      <c r="L57" s="37">
        <f t="shared" si="7"/>
        <v>16.929363689433742</v>
      </c>
    </row>
    <row r="58" spans="1:12" ht="13.5">
      <c r="A58" s="52"/>
      <c r="B58" s="2" t="s">
        <v>8</v>
      </c>
      <c r="C58" s="1">
        <v>118</v>
      </c>
      <c r="D58" s="1">
        <v>70</v>
      </c>
      <c r="E58" s="1">
        <v>63</v>
      </c>
      <c r="F58" s="1">
        <v>40</v>
      </c>
      <c r="G58" s="1">
        <v>44</v>
      </c>
      <c r="H58" s="3">
        <v>1849</v>
      </c>
      <c r="I58" s="6">
        <f t="shared" si="4"/>
        <v>188</v>
      </c>
      <c r="J58" s="6">
        <f t="shared" si="5"/>
        <v>147</v>
      </c>
      <c r="K58" s="6">
        <f t="shared" si="6"/>
        <v>335</v>
      </c>
      <c r="L58" s="37">
        <f t="shared" si="7"/>
        <v>18.11790156841536</v>
      </c>
    </row>
    <row r="59" spans="1:12" ht="13.5">
      <c r="A59" s="53"/>
      <c r="B59" s="2" t="s">
        <v>9</v>
      </c>
      <c r="C59" s="1">
        <v>235</v>
      </c>
      <c r="D59" s="1">
        <v>143</v>
      </c>
      <c r="E59" s="1">
        <v>121</v>
      </c>
      <c r="F59" s="1">
        <v>67</v>
      </c>
      <c r="G59" s="1">
        <v>59</v>
      </c>
      <c r="H59" s="3">
        <v>3562</v>
      </c>
      <c r="I59" s="6">
        <f t="shared" si="4"/>
        <v>378</v>
      </c>
      <c r="J59" s="6">
        <f t="shared" si="5"/>
        <v>247</v>
      </c>
      <c r="K59" s="6">
        <f t="shared" si="6"/>
        <v>625</v>
      </c>
      <c r="L59" s="37">
        <f t="shared" si="7"/>
        <v>17.546322290847836</v>
      </c>
    </row>
    <row r="60" spans="1:12" ht="13.5">
      <c r="A60" s="54" t="s">
        <v>27</v>
      </c>
      <c r="B60" s="2" t="s">
        <v>6</v>
      </c>
      <c r="C60" s="1">
        <v>122</v>
      </c>
      <c r="D60" s="1">
        <v>112</v>
      </c>
      <c r="E60" s="1">
        <v>83</v>
      </c>
      <c r="F60" s="1">
        <v>52</v>
      </c>
      <c r="G60" s="1">
        <v>23</v>
      </c>
      <c r="H60" s="3">
        <v>2821</v>
      </c>
      <c r="I60" s="6">
        <f t="shared" si="4"/>
        <v>234</v>
      </c>
      <c r="J60" s="6">
        <f t="shared" si="5"/>
        <v>158</v>
      </c>
      <c r="K60" s="6">
        <f t="shared" si="6"/>
        <v>392</v>
      </c>
      <c r="L60" s="37">
        <f t="shared" si="7"/>
        <v>13.895781637717123</v>
      </c>
    </row>
    <row r="61" spans="1:12" ht="13.5">
      <c r="A61" s="52"/>
      <c r="B61" s="2" t="s">
        <v>8</v>
      </c>
      <c r="C61" s="1">
        <v>138</v>
      </c>
      <c r="D61" s="1">
        <v>132</v>
      </c>
      <c r="E61" s="1">
        <v>106</v>
      </c>
      <c r="F61" s="1">
        <v>73</v>
      </c>
      <c r="G61" s="1">
        <v>80</v>
      </c>
      <c r="H61" s="3">
        <v>3120</v>
      </c>
      <c r="I61" s="6">
        <f t="shared" si="4"/>
        <v>270</v>
      </c>
      <c r="J61" s="6">
        <f t="shared" si="5"/>
        <v>259</v>
      </c>
      <c r="K61" s="6">
        <f t="shared" si="6"/>
        <v>529</v>
      </c>
      <c r="L61" s="37">
        <f t="shared" si="7"/>
        <v>16.955128205128204</v>
      </c>
    </row>
    <row r="62" spans="1:12" ht="13.5">
      <c r="A62" s="53"/>
      <c r="B62" s="2" t="s">
        <v>9</v>
      </c>
      <c r="C62" s="1">
        <v>260</v>
      </c>
      <c r="D62" s="1">
        <v>244</v>
      </c>
      <c r="E62" s="1">
        <v>189</v>
      </c>
      <c r="F62" s="1">
        <v>125</v>
      </c>
      <c r="G62" s="1">
        <v>103</v>
      </c>
      <c r="H62" s="3">
        <v>5941</v>
      </c>
      <c r="I62" s="6">
        <f t="shared" si="4"/>
        <v>504</v>
      </c>
      <c r="J62" s="6">
        <f t="shared" si="5"/>
        <v>417</v>
      </c>
      <c r="K62" s="6">
        <f t="shared" si="6"/>
        <v>921</v>
      </c>
      <c r="L62" s="37">
        <f t="shared" si="7"/>
        <v>15.50244066655445</v>
      </c>
    </row>
    <row r="63" spans="1:12" ht="13.5">
      <c r="A63" s="54" t="s">
        <v>28</v>
      </c>
      <c r="B63" s="2" t="s">
        <v>6</v>
      </c>
      <c r="C63" s="1">
        <v>53</v>
      </c>
      <c r="D63" s="1">
        <v>39</v>
      </c>
      <c r="E63" s="1">
        <v>22</v>
      </c>
      <c r="F63" s="1">
        <v>17</v>
      </c>
      <c r="G63" s="1">
        <v>17</v>
      </c>
      <c r="H63" s="3">
        <v>1023</v>
      </c>
      <c r="I63" s="6">
        <f t="shared" si="4"/>
        <v>92</v>
      </c>
      <c r="J63" s="6">
        <f t="shared" si="5"/>
        <v>56</v>
      </c>
      <c r="K63" s="6">
        <f t="shared" si="6"/>
        <v>148</v>
      </c>
      <c r="L63" s="37">
        <f t="shared" si="7"/>
        <v>14.467253176930598</v>
      </c>
    </row>
    <row r="64" spans="1:12" ht="13.5">
      <c r="A64" s="52"/>
      <c r="B64" s="2" t="s">
        <v>8</v>
      </c>
      <c r="C64" s="1">
        <v>59</v>
      </c>
      <c r="D64" s="1">
        <v>52</v>
      </c>
      <c r="E64" s="1">
        <v>35</v>
      </c>
      <c r="F64" s="1">
        <v>33</v>
      </c>
      <c r="G64" s="1">
        <v>50</v>
      </c>
      <c r="H64" s="3">
        <v>996</v>
      </c>
      <c r="I64" s="6">
        <f t="shared" si="4"/>
        <v>111</v>
      </c>
      <c r="J64" s="6">
        <f t="shared" si="5"/>
        <v>118</v>
      </c>
      <c r="K64" s="6">
        <f t="shared" si="6"/>
        <v>229</v>
      </c>
      <c r="L64" s="37">
        <f t="shared" si="7"/>
        <v>22.991967871485944</v>
      </c>
    </row>
    <row r="65" spans="1:12" ht="13.5">
      <c r="A65" s="53"/>
      <c r="B65" s="2" t="s">
        <v>9</v>
      </c>
      <c r="C65" s="1">
        <v>112</v>
      </c>
      <c r="D65" s="1">
        <v>91</v>
      </c>
      <c r="E65" s="1">
        <v>57</v>
      </c>
      <c r="F65" s="1">
        <v>50</v>
      </c>
      <c r="G65" s="1">
        <v>67</v>
      </c>
      <c r="H65" s="3">
        <v>2019</v>
      </c>
      <c r="I65" s="6">
        <f t="shared" si="4"/>
        <v>203</v>
      </c>
      <c r="J65" s="6">
        <f t="shared" si="5"/>
        <v>174</v>
      </c>
      <c r="K65" s="6">
        <f t="shared" si="6"/>
        <v>377</v>
      </c>
      <c r="L65" s="37">
        <f t="shared" si="7"/>
        <v>18.67261020307083</v>
      </c>
    </row>
    <row r="66" spans="1:12" ht="13.5">
      <c r="A66" s="54" t="s">
        <v>29</v>
      </c>
      <c r="B66" s="2" t="s">
        <v>6</v>
      </c>
      <c r="C66" s="1">
        <v>83</v>
      </c>
      <c r="D66" s="1">
        <v>59</v>
      </c>
      <c r="E66" s="1">
        <v>36</v>
      </c>
      <c r="F66" s="1">
        <v>25</v>
      </c>
      <c r="G66" s="1">
        <v>26</v>
      </c>
      <c r="H66" s="3">
        <v>1347</v>
      </c>
      <c r="I66" s="6">
        <f t="shared" si="4"/>
        <v>142</v>
      </c>
      <c r="J66" s="6">
        <f t="shared" si="5"/>
        <v>87</v>
      </c>
      <c r="K66" s="6">
        <f t="shared" si="6"/>
        <v>229</v>
      </c>
      <c r="L66" s="37">
        <f t="shared" si="7"/>
        <v>17.0007423904974</v>
      </c>
    </row>
    <row r="67" spans="1:12" ht="13.5">
      <c r="A67" s="52"/>
      <c r="B67" s="2" t="s">
        <v>8</v>
      </c>
      <c r="C67" s="1">
        <v>82</v>
      </c>
      <c r="D67" s="1">
        <v>66</v>
      </c>
      <c r="E67" s="1">
        <v>61</v>
      </c>
      <c r="F67" s="1">
        <v>36</v>
      </c>
      <c r="G67" s="1">
        <v>42</v>
      </c>
      <c r="H67" s="3">
        <v>1398</v>
      </c>
      <c r="I67" s="6">
        <f t="shared" si="4"/>
        <v>148</v>
      </c>
      <c r="J67" s="6">
        <f t="shared" si="5"/>
        <v>139</v>
      </c>
      <c r="K67" s="6">
        <f t="shared" si="6"/>
        <v>287</v>
      </c>
      <c r="L67" s="37">
        <f t="shared" si="7"/>
        <v>20.529327610872674</v>
      </c>
    </row>
    <row r="68" spans="1:12" ht="13.5">
      <c r="A68" s="53"/>
      <c r="B68" s="2" t="s">
        <v>9</v>
      </c>
      <c r="C68" s="1">
        <v>165</v>
      </c>
      <c r="D68" s="1">
        <v>125</v>
      </c>
      <c r="E68" s="1">
        <v>97</v>
      </c>
      <c r="F68" s="1">
        <v>61</v>
      </c>
      <c r="G68" s="1">
        <v>68</v>
      </c>
      <c r="H68" s="3">
        <v>2745</v>
      </c>
      <c r="I68" s="6">
        <f t="shared" si="4"/>
        <v>290</v>
      </c>
      <c r="J68" s="6">
        <f t="shared" si="5"/>
        <v>226</v>
      </c>
      <c r="K68" s="6">
        <f t="shared" si="6"/>
        <v>516</v>
      </c>
      <c r="L68" s="37">
        <f t="shared" si="7"/>
        <v>18.797814207650273</v>
      </c>
    </row>
    <row r="69" spans="1:12" ht="13.5">
      <c r="A69" s="54" t="s">
        <v>30</v>
      </c>
      <c r="B69" s="2" t="s">
        <v>6</v>
      </c>
      <c r="C69" s="1">
        <v>111</v>
      </c>
      <c r="D69" s="1">
        <v>86</v>
      </c>
      <c r="E69" s="1">
        <v>53</v>
      </c>
      <c r="F69" s="1">
        <v>25</v>
      </c>
      <c r="G69" s="1">
        <v>14</v>
      </c>
      <c r="H69" s="3">
        <v>1477</v>
      </c>
      <c r="I69" s="6">
        <f t="shared" si="4"/>
        <v>197</v>
      </c>
      <c r="J69" s="6">
        <f t="shared" si="5"/>
        <v>92</v>
      </c>
      <c r="K69" s="6">
        <f t="shared" si="6"/>
        <v>289</v>
      </c>
      <c r="L69" s="37">
        <f t="shared" si="7"/>
        <v>19.56668923493568</v>
      </c>
    </row>
    <row r="70" spans="1:12" ht="13.5">
      <c r="A70" s="52"/>
      <c r="B70" s="2" t="s">
        <v>8</v>
      </c>
      <c r="C70" s="1">
        <v>111</v>
      </c>
      <c r="D70" s="1">
        <v>91</v>
      </c>
      <c r="E70" s="1">
        <v>46</v>
      </c>
      <c r="F70" s="1">
        <v>40</v>
      </c>
      <c r="G70" s="1">
        <v>25</v>
      </c>
      <c r="H70" s="3">
        <v>1511</v>
      </c>
      <c r="I70" s="6">
        <f aca="true" t="shared" si="8" ref="I70:I101">SUM(C70:D70)</f>
        <v>202</v>
      </c>
      <c r="J70" s="6">
        <f aca="true" t="shared" si="9" ref="J70:J101">SUM(E70:G70)</f>
        <v>111</v>
      </c>
      <c r="K70" s="6">
        <f aca="true" t="shared" si="10" ref="K70:K101">SUM(C70:G70)</f>
        <v>313</v>
      </c>
      <c r="L70" s="37">
        <f aca="true" t="shared" si="11" ref="L70:L101">K70/H70*100</f>
        <v>20.71475843812045</v>
      </c>
    </row>
    <row r="71" spans="1:12" ht="13.5">
      <c r="A71" s="53"/>
      <c r="B71" s="2" t="s">
        <v>9</v>
      </c>
      <c r="C71" s="1">
        <v>222</v>
      </c>
      <c r="D71" s="1">
        <v>177</v>
      </c>
      <c r="E71" s="1">
        <v>99</v>
      </c>
      <c r="F71" s="1">
        <v>65</v>
      </c>
      <c r="G71" s="1">
        <v>39</v>
      </c>
      <c r="H71" s="3">
        <v>2988</v>
      </c>
      <c r="I71" s="6">
        <f t="shared" si="8"/>
        <v>399</v>
      </c>
      <c r="J71" s="6">
        <f t="shared" si="9"/>
        <v>203</v>
      </c>
      <c r="K71" s="6">
        <f t="shared" si="10"/>
        <v>602</v>
      </c>
      <c r="L71" s="37">
        <f t="shared" si="11"/>
        <v>20.147255689424366</v>
      </c>
    </row>
    <row r="72" spans="1:12" ht="13.5">
      <c r="A72" s="54" t="s">
        <v>31</v>
      </c>
      <c r="B72" s="2" t="s">
        <v>6</v>
      </c>
      <c r="C72" s="1">
        <v>173</v>
      </c>
      <c r="D72" s="1">
        <v>155</v>
      </c>
      <c r="E72" s="1">
        <v>110</v>
      </c>
      <c r="F72" s="1">
        <v>87</v>
      </c>
      <c r="G72" s="1">
        <v>48</v>
      </c>
      <c r="H72" s="3">
        <v>2179</v>
      </c>
      <c r="I72" s="6">
        <f t="shared" si="8"/>
        <v>328</v>
      </c>
      <c r="J72" s="6">
        <f t="shared" si="9"/>
        <v>245</v>
      </c>
      <c r="K72" s="6">
        <f t="shared" si="10"/>
        <v>573</v>
      </c>
      <c r="L72" s="37">
        <f t="shared" si="11"/>
        <v>26.2964662689307</v>
      </c>
    </row>
    <row r="73" spans="1:12" ht="13.5">
      <c r="A73" s="52"/>
      <c r="B73" s="2" t="s">
        <v>8</v>
      </c>
      <c r="C73" s="1">
        <v>184</v>
      </c>
      <c r="D73" s="1">
        <v>164</v>
      </c>
      <c r="E73" s="1">
        <v>134</v>
      </c>
      <c r="F73" s="1">
        <v>96</v>
      </c>
      <c r="G73" s="1">
        <v>99</v>
      </c>
      <c r="H73" s="3">
        <v>2457</v>
      </c>
      <c r="I73" s="6">
        <f t="shared" si="8"/>
        <v>348</v>
      </c>
      <c r="J73" s="6">
        <f t="shared" si="9"/>
        <v>329</v>
      </c>
      <c r="K73" s="6">
        <f t="shared" si="10"/>
        <v>677</v>
      </c>
      <c r="L73" s="37">
        <f t="shared" si="11"/>
        <v>27.553927553927554</v>
      </c>
    </row>
    <row r="74" spans="1:12" ht="13.5">
      <c r="A74" s="53"/>
      <c r="B74" s="2" t="s">
        <v>9</v>
      </c>
      <c r="C74" s="1">
        <v>357</v>
      </c>
      <c r="D74" s="1">
        <v>319</v>
      </c>
      <c r="E74" s="1">
        <v>244</v>
      </c>
      <c r="F74" s="1">
        <v>183</v>
      </c>
      <c r="G74" s="1">
        <v>147</v>
      </c>
      <c r="H74" s="3">
        <v>4636</v>
      </c>
      <c r="I74" s="6">
        <f t="shared" si="8"/>
        <v>676</v>
      </c>
      <c r="J74" s="6">
        <f t="shared" si="9"/>
        <v>574</v>
      </c>
      <c r="K74" s="6">
        <f t="shared" si="10"/>
        <v>1250</v>
      </c>
      <c r="L74" s="37">
        <f t="shared" si="11"/>
        <v>26.962899050905953</v>
      </c>
    </row>
    <row r="75" spans="1:12" ht="13.5">
      <c r="A75" s="54" t="s">
        <v>32</v>
      </c>
      <c r="B75" s="2" t="s">
        <v>6</v>
      </c>
      <c r="C75" s="1">
        <v>21</v>
      </c>
      <c r="D75" s="1">
        <v>19</v>
      </c>
      <c r="E75" s="1">
        <v>16</v>
      </c>
      <c r="F75" s="1">
        <v>11</v>
      </c>
      <c r="G75" s="1">
        <v>7</v>
      </c>
      <c r="H75" s="3">
        <v>589</v>
      </c>
      <c r="I75" s="6">
        <f t="shared" si="8"/>
        <v>40</v>
      </c>
      <c r="J75" s="6">
        <f t="shared" si="9"/>
        <v>34</v>
      </c>
      <c r="K75" s="6">
        <f t="shared" si="10"/>
        <v>74</v>
      </c>
      <c r="L75" s="37">
        <f t="shared" si="11"/>
        <v>12.563667232597622</v>
      </c>
    </row>
    <row r="76" spans="1:12" ht="13.5">
      <c r="A76" s="52"/>
      <c r="B76" s="2" t="s">
        <v>8</v>
      </c>
      <c r="C76" s="1">
        <v>30</v>
      </c>
      <c r="D76" s="1">
        <v>29</v>
      </c>
      <c r="E76" s="1">
        <v>18</v>
      </c>
      <c r="F76" s="1">
        <v>19</v>
      </c>
      <c r="G76" s="1">
        <v>8</v>
      </c>
      <c r="H76" s="3">
        <v>548</v>
      </c>
      <c r="I76" s="6">
        <f t="shared" si="8"/>
        <v>59</v>
      </c>
      <c r="J76" s="6">
        <f t="shared" si="9"/>
        <v>45</v>
      </c>
      <c r="K76" s="6">
        <f t="shared" si="10"/>
        <v>104</v>
      </c>
      <c r="L76" s="37">
        <f t="shared" si="11"/>
        <v>18.97810218978102</v>
      </c>
    </row>
    <row r="77" spans="1:12" ht="13.5">
      <c r="A77" s="53"/>
      <c r="B77" s="2" t="s">
        <v>9</v>
      </c>
      <c r="C77" s="1">
        <v>51</v>
      </c>
      <c r="D77" s="1">
        <v>48</v>
      </c>
      <c r="E77" s="1">
        <v>34</v>
      </c>
      <c r="F77" s="1">
        <v>30</v>
      </c>
      <c r="G77" s="1">
        <v>15</v>
      </c>
      <c r="H77" s="3">
        <v>1137</v>
      </c>
      <c r="I77" s="6">
        <f t="shared" si="8"/>
        <v>99</v>
      </c>
      <c r="J77" s="6">
        <f t="shared" si="9"/>
        <v>79</v>
      </c>
      <c r="K77" s="6">
        <f t="shared" si="10"/>
        <v>178</v>
      </c>
      <c r="L77" s="37">
        <f t="shared" si="11"/>
        <v>15.655233069481088</v>
      </c>
    </row>
    <row r="78" spans="1:12" ht="13.5">
      <c r="A78" s="54" t="s">
        <v>33</v>
      </c>
      <c r="B78" s="2" t="s">
        <v>6</v>
      </c>
      <c r="C78" s="1">
        <v>37</v>
      </c>
      <c r="D78" s="1">
        <v>35</v>
      </c>
      <c r="E78" s="1">
        <v>34</v>
      </c>
      <c r="F78" s="1">
        <v>23</v>
      </c>
      <c r="G78" s="1">
        <v>19</v>
      </c>
      <c r="H78" s="3">
        <v>818</v>
      </c>
      <c r="I78" s="6">
        <f t="shared" si="8"/>
        <v>72</v>
      </c>
      <c r="J78" s="6">
        <f t="shared" si="9"/>
        <v>76</v>
      </c>
      <c r="K78" s="6">
        <f t="shared" si="10"/>
        <v>148</v>
      </c>
      <c r="L78" s="37">
        <f t="shared" si="11"/>
        <v>18.09290953545232</v>
      </c>
    </row>
    <row r="79" spans="1:12" ht="13.5">
      <c r="A79" s="52"/>
      <c r="B79" s="2" t="s">
        <v>8</v>
      </c>
      <c r="C79" s="1">
        <v>50</v>
      </c>
      <c r="D79" s="1">
        <v>55</v>
      </c>
      <c r="E79" s="1">
        <v>37</v>
      </c>
      <c r="F79" s="1">
        <v>28</v>
      </c>
      <c r="G79" s="1">
        <v>32</v>
      </c>
      <c r="H79" s="3">
        <v>911</v>
      </c>
      <c r="I79" s="6">
        <f t="shared" si="8"/>
        <v>105</v>
      </c>
      <c r="J79" s="6">
        <f t="shared" si="9"/>
        <v>97</v>
      </c>
      <c r="K79" s="6">
        <f t="shared" si="10"/>
        <v>202</v>
      </c>
      <c r="L79" s="37">
        <f t="shared" si="11"/>
        <v>22.17343578485181</v>
      </c>
    </row>
    <row r="80" spans="1:12" ht="13.5">
      <c r="A80" s="53"/>
      <c r="B80" s="2" t="s">
        <v>9</v>
      </c>
      <c r="C80" s="1">
        <v>87</v>
      </c>
      <c r="D80" s="1">
        <v>90</v>
      </c>
      <c r="E80" s="1">
        <v>71</v>
      </c>
      <c r="F80" s="1">
        <v>51</v>
      </c>
      <c r="G80" s="1">
        <v>51</v>
      </c>
      <c r="H80" s="3">
        <v>1729</v>
      </c>
      <c r="I80" s="6">
        <f t="shared" si="8"/>
        <v>177</v>
      </c>
      <c r="J80" s="6">
        <f t="shared" si="9"/>
        <v>173</v>
      </c>
      <c r="K80" s="6">
        <f t="shared" si="10"/>
        <v>350</v>
      </c>
      <c r="L80" s="37">
        <f t="shared" si="11"/>
        <v>20.242914979757085</v>
      </c>
    </row>
    <row r="81" spans="1:12" ht="13.5">
      <c r="A81" s="54" t="s">
        <v>34</v>
      </c>
      <c r="B81" s="2" t="s">
        <v>6</v>
      </c>
      <c r="C81" s="1">
        <v>60</v>
      </c>
      <c r="D81" s="1">
        <v>70</v>
      </c>
      <c r="E81" s="1">
        <v>49</v>
      </c>
      <c r="F81" s="1">
        <v>51</v>
      </c>
      <c r="G81" s="1">
        <v>22</v>
      </c>
      <c r="H81" s="3">
        <v>1400</v>
      </c>
      <c r="I81" s="6">
        <f t="shared" si="8"/>
        <v>130</v>
      </c>
      <c r="J81" s="6">
        <f t="shared" si="9"/>
        <v>122</v>
      </c>
      <c r="K81" s="6">
        <f t="shared" si="10"/>
        <v>252</v>
      </c>
      <c r="L81" s="37">
        <f t="shared" si="11"/>
        <v>18</v>
      </c>
    </row>
    <row r="82" spans="1:12" ht="13.5">
      <c r="A82" s="52"/>
      <c r="B82" s="2" t="s">
        <v>8</v>
      </c>
      <c r="C82" s="1">
        <v>80</v>
      </c>
      <c r="D82" s="1">
        <v>77</v>
      </c>
      <c r="E82" s="1">
        <v>69</v>
      </c>
      <c r="F82" s="1">
        <v>64</v>
      </c>
      <c r="G82" s="1">
        <v>40</v>
      </c>
      <c r="H82" s="3">
        <v>1588</v>
      </c>
      <c r="I82" s="6">
        <f t="shared" si="8"/>
        <v>157</v>
      </c>
      <c r="J82" s="6">
        <f t="shared" si="9"/>
        <v>173</v>
      </c>
      <c r="K82" s="6">
        <f t="shared" si="10"/>
        <v>330</v>
      </c>
      <c r="L82" s="37">
        <f t="shared" si="11"/>
        <v>20.780856423173805</v>
      </c>
    </row>
    <row r="83" spans="1:12" ht="13.5">
      <c r="A83" s="53"/>
      <c r="B83" s="2" t="s">
        <v>9</v>
      </c>
      <c r="C83" s="1">
        <v>140</v>
      </c>
      <c r="D83" s="1">
        <v>147</v>
      </c>
      <c r="E83" s="1">
        <v>118</v>
      </c>
      <c r="F83" s="1">
        <v>115</v>
      </c>
      <c r="G83" s="1">
        <v>62</v>
      </c>
      <c r="H83" s="3">
        <v>2988</v>
      </c>
      <c r="I83" s="6">
        <f t="shared" si="8"/>
        <v>287</v>
      </c>
      <c r="J83" s="6">
        <f t="shared" si="9"/>
        <v>295</v>
      </c>
      <c r="K83" s="6">
        <f t="shared" si="10"/>
        <v>582</v>
      </c>
      <c r="L83" s="37">
        <f t="shared" si="11"/>
        <v>19.477911646586346</v>
      </c>
    </row>
    <row r="84" spans="1:12" ht="13.5">
      <c r="A84" s="54" t="s">
        <v>35</v>
      </c>
      <c r="B84" s="2" t="s">
        <v>6</v>
      </c>
      <c r="C84" s="1">
        <v>103</v>
      </c>
      <c r="D84" s="1">
        <v>55</v>
      </c>
      <c r="E84" s="1">
        <v>55</v>
      </c>
      <c r="F84" s="1">
        <v>36</v>
      </c>
      <c r="G84" s="1">
        <v>18</v>
      </c>
      <c r="H84" s="3">
        <v>1487</v>
      </c>
      <c r="I84" s="6">
        <f t="shared" si="8"/>
        <v>158</v>
      </c>
      <c r="J84" s="6">
        <f t="shared" si="9"/>
        <v>109</v>
      </c>
      <c r="K84" s="6">
        <f t="shared" si="10"/>
        <v>267</v>
      </c>
      <c r="L84" s="37">
        <f t="shared" si="11"/>
        <v>17.955615332885003</v>
      </c>
    </row>
    <row r="85" spans="1:12" ht="13.5">
      <c r="A85" s="52"/>
      <c r="B85" s="2" t="s">
        <v>8</v>
      </c>
      <c r="C85" s="1">
        <v>87</v>
      </c>
      <c r="D85" s="1">
        <v>91</v>
      </c>
      <c r="E85" s="1">
        <v>77</v>
      </c>
      <c r="F85" s="1">
        <v>53</v>
      </c>
      <c r="G85" s="1">
        <v>49</v>
      </c>
      <c r="H85" s="3">
        <v>1747</v>
      </c>
      <c r="I85" s="6">
        <f t="shared" si="8"/>
        <v>178</v>
      </c>
      <c r="J85" s="6">
        <f t="shared" si="9"/>
        <v>179</v>
      </c>
      <c r="K85" s="6">
        <f t="shared" si="10"/>
        <v>357</v>
      </c>
      <c r="L85" s="37">
        <f t="shared" si="11"/>
        <v>20.4350314825415</v>
      </c>
    </row>
    <row r="86" spans="1:12" ht="13.5">
      <c r="A86" s="53"/>
      <c r="B86" s="2" t="s">
        <v>9</v>
      </c>
      <c r="C86" s="1">
        <v>190</v>
      </c>
      <c r="D86" s="1">
        <v>146</v>
      </c>
      <c r="E86" s="1">
        <v>132</v>
      </c>
      <c r="F86" s="1">
        <v>89</v>
      </c>
      <c r="G86" s="1">
        <v>67</v>
      </c>
      <c r="H86" s="3">
        <v>3234</v>
      </c>
      <c r="I86" s="6">
        <f t="shared" si="8"/>
        <v>336</v>
      </c>
      <c r="J86" s="6">
        <f t="shared" si="9"/>
        <v>288</v>
      </c>
      <c r="K86" s="6">
        <f t="shared" si="10"/>
        <v>624</v>
      </c>
      <c r="L86" s="37">
        <f t="shared" si="11"/>
        <v>19.29499072356215</v>
      </c>
    </row>
    <row r="87" spans="1:12" ht="13.5">
      <c r="A87" s="54" t="s">
        <v>36</v>
      </c>
      <c r="B87" s="2" t="s">
        <v>6</v>
      </c>
      <c r="C87" s="1">
        <v>41</v>
      </c>
      <c r="D87" s="1">
        <v>37</v>
      </c>
      <c r="E87" s="1">
        <v>71</v>
      </c>
      <c r="F87" s="1">
        <v>59</v>
      </c>
      <c r="G87" s="1">
        <v>42</v>
      </c>
      <c r="H87" s="3">
        <v>604</v>
      </c>
      <c r="I87" s="6">
        <f t="shared" si="8"/>
        <v>78</v>
      </c>
      <c r="J87" s="6">
        <f t="shared" si="9"/>
        <v>172</v>
      </c>
      <c r="K87" s="6">
        <f t="shared" si="10"/>
        <v>250</v>
      </c>
      <c r="L87" s="37">
        <f t="shared" si="11"/>
        <v>41.390728476821195</v>
      </c>
    </row>
    <row r="88" spans="1:12" ht="13.5">
      <c r="A88" s="52"/>
      <c r="B88" s="2" t="s">
        <v>8</v>
      </c>
      <c r="C88" s="1">
        <v>42</v>
      </c>
      <c r="D88" s="1">
        <v>87</v>
      </c>
      <c r="E88" s="1">
        <v>78</v>
      </c>
      <c r="F88" s="1">
        <v>71</v>
      </c>
      <c r="G88" s="1">
        <v>45</v>
      </c>
      <c r="H88" s="3">
        <v>689</v>
      </c>
      <c r="I88" s="6">
        <f t="shared" si="8"/>
        <v>129</v>
      </c>
      <c r="J88" s="6">
        <f t="shared" si="9"/>
        <v>194</v>
      </c>
      <c r="K88" s="6">
        <f t="shared" si="10"/>
        <v>323</v>
      </c>
      <c r="L88" s="37">
        <f t="shared" si="11"/>
        <v>46.879535558780844</v>
      </c>
    </row>
    <row r="89" spans="1:12" ht="13.5">
      <c r="A89" s="53"/>
      <c r="B89" s="2" t="s">
        <v>9</v>
      </c>
      <c r="C89" s="1">
        <v>83</v>
      </c>
      <c r="D89" s="1">
        <v>124</v>
      </c>
      <c r="E89" s="1">
        <v>149</v>
      </c>
      <c r="F89" s="1">
        <v>130</v>
      </c>
      <c r="G89" s="1">
        <v>87</v>
      </c>
      <c r="H89" s="3">
        <v>1293</v>
      </c>
      <c r="I89" s="6">
        <f t="shared" si="8"/>
        <v>207</v>
      </c>
      <c r="J89" s="6">
        <f t="shared" si="9"/>
        <v>366</v>
      </c>
      <c r="K89" s="6">
        <f t="shared" si="10"/>
        <v>573</v>
      </c>
      <c r="L89" s="37">
        <f t="shared" si="11"/>
        <v>44.31554524361949</v>
      </c>
    </row>
    <row r="90" spans="1:12" ht="13.5">
      <c r="A90" s="54" t="s">
        <v>37</v>
      </c>
      <c r="B90" s="2" t="s">
        <v>6</v>
      </c>
      <c r="C90" s="1">
        <v>83</v>
      </c>
      <c r="D90" s="1">
        <v>55</v>
      </c>
      <c r="E90" s="1">
        <v>31</v>
      </c>
      <c r="F90" s="1">
        <v>22</v>
      </c>
      <c r="G90" s="1">
        <v>11</v>
      </c>
      <c r="H90" s="3">
        <v>1340</v>
      </c>
      <c r="I90" s="6">
        <f t="shared" si="8"/>
        <v>138</v>
      </c>
      <c r="J90" s="6">
        <f t="shared" si="9"/>
        <v>64</v>
      </c>
      <c r="K90" s="6">
        <f t="shared" si="10"/>
        <v>202</v>
      </c>
      <c r="L90" s="37">
        <f t="shared" si="11"/>
        <v>15.074626865671641</v>
      </c>
    </row>
    <row r="91" spans="1:12" ht="13.5">
      <c r="A91" s="52"/>
      <c r="B91" s="2" t="s">
        <v>8</v>
      </c>
      <c r="C91" s="1">
        <v>72</v>
      </c>
      <c r="D91" s="1">
        <v>51</v>
      </c>
      <c r="E91" s="1">
        <v>36</v>
      </c>
      <c r="F91" s="1">
        <v>32</v>
      </c>
      <c r="G91" s="1">
        <v>35</v>
      </c>
      <c r="H91" s="3">
        <v>1380</v>
      </c>
      <c r="I91" s="6">
        <f t="shared" si="8"/>
        <v>123</v>
      </c>
      <c r="J91" s="6">
        <f t="shared" si="9"/>
        <v>103</v>
      </c>
      <c r="K91" s="6">
        <f t="shared" si="10"/>
        <v>226</v>
      </c>
      <c r="L91" s="37">
        <f t="shared" si="11"/>
        <v>16.3768115942029</v>
      </c>
    </row>
    <row r="92" spans="1:12" ht="13.5">
      <c r="A92" s="53"/>
      <c r="B92" s="2" t="s">
        <v>9</v>
      </c>
      <c r="C92" s="1">
        <v>155</v>
      </c>
      <c r="D92" s="1">
        <v>106</v>
      </c>
      <c r="E92" s="1">
        <v>67</v>
      </c>
      <c r="F92" s="1">
        <v>54</v>
      </c>
      <c r="G92" s="1">
        <v>46</v>
      </c>
      <c r="H92" s="3">
        <v>2720</v>
      </c>
      <c r="I92" s="6">
        <f t="shared" si="8"/>
        <v>261</v>
      </c>
      <c r="J92" s="6">
        <f t="shared" si="9"/>
        <v>167</v>
      </c>
      <c r="K92" s="6">
        <f t="shared" si="10"/>
        <v>428</v>
      </c>
      <c r="L92" s="37">
        <f t="shared" si="11"/>
        <v>15.735294117647058</v>
      </c>
    </row>
    <row r="93" spans="1:12" ht="13.5">
      <c r="A93" s="54" t="s">
        <v>38</v>
      </c>
      <c r="B93" s="2" t="s">
        <v>6</v>
      </c>
      <c r="C93" s="1">
        <v>124</v>
      </c>
      <c r="D93" s="1">
        <v>54</v>
      </c>
      <c r="E93" s="1">
        <v>60</v>
      </c>
      <c r="F93" s="1">
        <v>39</v>
      </c>
      <c r="G93" s="1">
        <v>12</v>
      </c>
      <c r="H93" s="3">
        <v>1830</v>
      </c>
      <c r="I93" s="6">
        <f t="shared" si="8"/>
        <v>178</v>
      </c>
      <c r="J93" s="6">
        <f t="shared" si="9"/>
        <v>111</v>
      </c>
      <c r="K93" s="6">
        <f t="shared" si="10"/>
        <v>289</v>
      </c>
      <c r="L93" s="37">
        <f t="shared" si="11"/>
        <v>15.792349726775956</v>
      </c>
    </row>
    <row r="94" spans="1:12" ht="13.5">
      <c r="A94" s="52"/>
      <c r="B94" s="2" t="s">
        <v>8</v>
      </c>
      <c r="C94" s="1">
        <v>97</v>
      </c>
      <c r="D94" s="1">
        <v>75</v>
      </c>
      <c r="E94" s="1">
        <v>62</v>
      </c>
      <c r="F94" s="1">
        <v>46</v>
      </c>
      <c r="G94" s="1">
        <v>44</v>
      </c>
      <c r="H94" s="3">
        <v>1892</v>
      </c>
      <c r="I94" s="6">
        <f t="shared" si="8"/>
        <v>172</v>
      </c>
      <c r="J94" s="6">
        <f t="shared" si="9"/>
        <v>152</v>
      </c>
      <c r="K94" s="6">
        <f t="shared" si="10"/>
        <v>324</v>
      </c>
      <c r="L94" s="37">
        <f t="shared" si="11"/>
        <v>17.12473572938689</v>
      </c>
    </row>
    <row r="95" spans="1:12" ht="13.5">
      <c r="A95" s="53"/>
      <c r="B95" s="2" t="s">
        <v>9</v>
      </c>
      <c r="C95" s="1">
        <v>221</v>
      </c>
      <c r="D95" s="1">
        <v>129</v>
      </c>
      <c r="E95" s="1">
        <v>122</v>
      </c>
      <c r="F95" s="1">
        <v>85</v>
      </c>
      <c r="G95" s="1">
        <v>56</v>
      </c>
      <c r="H95" s="3">
        <v>3722</v>
      </c>
      <c r="I95" s="6">
        <f t="shared" si="8"/>
        <v>350</v>
      </c>
      <c r="J95" s="6">
        <f t="shared" si="9"/>
        <v>263</v>
      </c>
      <c r="K95" s="6">
        <f t="shared" si="10"/>
        <v>613</v>
      </c>
      <c r="L95" s="37">
        <f t="shared" si="11"/>
        <v>16.46963997850618</v>
      </c>
    </row>
    <row r="96" spans="1:12" ht="13.5">
      <c r="A96" s="54" t="s">
        <v>39</v>
      </c>
      <c r="B96" s="2" t="s">
        <v>6</v>
      </c>
      <c r="C96" s="1">
        <v>105</v>
      </c>
      <c r="D96" s="1">
        <v>79</v>
      </c>
      <c r="E96" s="1">
        <v>68</v>
      </c>
      <c r="F96" s="1">
        <v>26</v>
      </c>
      <c r="G96" s="1">
        <v>14</v>
      </c>
      <c r="H96" s="3">
        <v>2056</v>
      </c>
      <c r="I96" s="6">
        <f t="shared" si="8"/>
        <v>184</v>
      </c>
      <c r="J96" s="6">
        <f t="shared" si="9"/>
        <v>108</v>
      </c>
      <c r="K96" s="6">
        <f t="shared" si="10"/>
        <v>292</v>
      </c>
      <c r="L96" s="37">
        <f t="shared" si="11"/>
        <v>14.202334630350194</v>
      </c>
    </row>
    <row r="97" spans="1:12" ht="13.5">
      <c r="A97" s="52"/>
      <c r="B97" s="2" t="s">
        <v>8</v>
      </c>
      <c r="C97" s="1">
        <v>129</v>
      </c>
      <c r="D97" s="1">
        <v>111</v>
      </c>
      <c r="E97" s="1">
        <v>76</v>
      </c>
      <c r="F97" s="1">
        <v>37</v>
      </c>
      <c r="G97" s="1">
        <v>48</v>
      </c>
      <c r="H97" s="3">
        <v>2160</v>
      </c>
      <c r="I97" s="6">
        <f t="shared" si="8"/>
        <v>240</v>
      </c>
      <c r="J97" s="6">
        <f t="shared" si="9"/>
        <v>161</v>
      </c>
      <c r="K97" s="6">
        <f t="shared" si="10"/>
        <v>401</v>
      </c>
      <c r="L97" s="37">
        <f t="shared" si="11"/>
        <v>18.564814814814813</v>
      </c>
    </row>
    <row r="98" spans="1:12" ht="13.5">
      <c r="A98" s="53"/>
      <c r="B98" s="2" t="s">
        <v>9</v>
      </c>
      <c r="C98" s="1">
        <v>234</v>
      </c>
      <c r="D98" s="1">
        <v>190</v>
      </c>
      <c r="E98" s="1">
        <v>144</v>
      </c>
      <c r="F98" s="1">
        <v>63</v>
      </c>
      <c r="G98" s="1">
        <v>62</v>
      </c>
      <c r="H98" s="3">
        <v>4216</v>
      </c>
      <c r="I98" s="6">
        <f t="shared" si="8"/>
        <v>424</v>
      </c>
      <c r="J98" s="6">
        <f t="shared" si="9"/>
        <v>269</v>
      </c>
      <c r="K98" s="6">
        <f t="shared" si="10"/>
        <v>693</v>
      </c>
      <c r="L98" s="37">
        <f t="shared" si="11"/>
        <v>16.437381404174573</v>
      </c>
    </row>
    <row r="99" spans="1:12" ht="13.5">
      <c r="A99" s="54" t="s">
        <v>40</v>
      </c>
      <c r="B99" s="2" t="s">
        <v>6</v>
      </c>
      <c r="C99" s="1">
        <v>47</v>
      </c>
      <c r="D99" s="1">
        <v>51</v>
      </c>
      <c r="E99" s="1">
        <v>27</v>
      </c>
      <c r="F99" s="1">
        <v>14</v>
      </c>
      <c r="G99" s="1">
        <v>8</v>
      </c>
      <c r="H99" s="3">
        <v>688</v>
      </c>
      <c r="I99" s="6">
        <f t="shared" si="8"/>
        <v>98</v>
      </c>
      <c r="J99" s="6">
        <f t="shared" si="9"/>
        <v>49</v>
      </c>
      <c r="K99" s="6">
        <f t="shared" si="10"/>
        <v>147</v>
      </c>
      <c r="L99" s="37">
        <f t="shared" si="11"/>
        <v>21.36627906976744</v>
      </c>
    </row>
    <row r="100" spans="1:12" ht="13.5">
      <c r="A100" s="52"/>
      <c r="B100" s="2" t="s">
        <v>8</v>
      </c>
      <c r="C100" s="1">
        <v>53</v>
      </c>
      <c r="D100" s="1">
        <v>42</v>
      </c>
      <c r="E100" s="1">
        <v>37</v>
      </c>
      <c r="F100" s="1">
        <v>31</v>
      </c>
      <c r="G100" s="1">
        <v>41</v>
      </c>
      <c r="H100" s="3">
        <v>736</v>
      </c>
      <c r="I100" s="6">
        <f t="shared" si="8"/>
        <v>95</v>
      </c>
      <c r="J100" s="6">
        <f t="shared" si="9"/>
        <v>109</v>
      </c>
      <c r="K100" s="6">
        <f t="shared" si="10"/>
        <v>204</v>
      </c>
      <c r="L100" s="37">
        <f t="shared" si="11"/>
        <v>27.717391304347828</v>
      </c>
    </row>
    <row r="101" spans="1:12" ht="13.5">
      <c r="A101" s="53"/>
      <c r="B101" s="2" t="s">
        <v>9</v>
      </c>
      <c r="C101" s="1">
        <v>100</v>
      </c>
      <c r="D101" s="1">
        <v>93</v>
      </c>
      <c r="E101" s="1">
        <v>64</v>
      </c>
      <c r="F101" s="1">
        <v>45</v>
      </c>
      <c r="G101" s="1">
        <v>49</v>
      </c>
      <c r="H101" s="3">
        <v>1424</v>
      </c>
      <c r="I101" s="6">
        <f t="shared" si="8"/>
        <v>193</v>
      </c>
      <c r="J101" s="6">
        <f t="shared" si="9"/>
        <v>158</v>
      </c>
      <c r="K101" s="6">
        <f t="shared" si="10"/>
        <v>351</v>
      </c>
      <c r="L101" s="37">
        <f t="shared" si="11"/>
        <v>24.648876404494384</v>
      </c>
    </row>
    <row r="102" spans="1:12" ht="13.5">
      <c r="A102" s="54" t="s">
        <v>48</v>
      </c>
      <c r="B102" s="2" t="s">
        <v>6</v>
      </c>
      <c r="C102" s="1">
        <v>65</v>
      </c>
      <c r="D102" s="1">
        <v>54</v>
      </c>
      <c r="E102" s="1">
        <v>26</v>
      </c>
      <c r="F102" s="1">
        <v>15</v>
      </c>
      <c r="G102" s="1">
        <v>13</v>
      </c>
      <c r="H102" s="3">
        <v>1707</v>
      </c>
      <c r="I102" s="16">
        <f aca="true" t="shared" si="12" ref="I102:I122">SUM(C102:D102)</f>
        <v>119</v>
      </c>
      <c r="J102" s="6">
        <f aca="true" t="shared" si="13" ref="J102:J122">SUM(E102:G102)</f>
        <v>54</v>
      </c>
      <c r="K102" s="6">
        <f aca="true" t="shared" si="14" ref="K102:K122">SUM(C102:G102)</f>
        <v>173</v>
      </c>
      <c r="L102" s="37">
        <f aca="true" t="shared" si="15" ref="L102:L122">K102/H102*100</f>
        <v>10.134739308728765</v>
      </c>
    </row>
    <row r="103" spans="1:12" ht="13.5">
      <c r="A103" s="52"/>
      <c r="B103" s="2" t="s">
        <v>8</v>
      </c>
      <c r="C103" s="1">
        <v>77</v>
      </c>
      <c r="D103" s="1">
        <v>63</v>
      </c>
      <c r="E103" s="1">
        <v>34</v>
      </c>
      <c r="F103" s="1">
        <v>27</v>
      </c>
      <c r="G103" s="1">
        <v>22</v>
      </c>
      <c r="H103" s="3">
        <v>1740</v>
      </c>
      <c r="I103" s="17">
        <f t="shared" si="12"/>
        <v>140</v>
      </c>
      <c r="J103" s="6">
        <f t="shared" si="13"/>
        <v>83</v>
      </c>
      <c r="K103" s="6">
        <f t="shared" si="14"/>
        <v>223</v>
      </c>
      <c r="L103" s="37">
        <f t="shared" si="15"/>
        <v>12.816091954022987</v>
      </c>
    </row>
    <row r="104" spans="1:12" ht="13.5">
      <c r="A104" s="53"/>
      <c r="B104" s="2" t="s">
        <v>9</v>
      </c>
      <c r="C104" s="1">
        <v>142</v>
      </c>
      <c r="D104" s="1">
        <v>117</v>
      </c>
      <c r="E104" s="1">
        <v>60</v>
      </c>
      <c r="F104" s="1">
        <v>42</v>
      </c>
      <c r="G104" s="1">
        <v>35</v>
      </c>
      <c r="H104" s="3">
        <v>3447</v>
      </c>
      <c r="I104" s="17">
        <f t="shared" si="12"/>
        <v>259</v>
      </c>
      <c r="J104" s="6">
        <f t="shared" si="13"/>
        <v>137</v>
      </c>
      <c r="K104" s="6">
        <f t="shared" si="14"/>
        <v>396</v>
      </c>
      <c r="L104" s="37">
        <f t="shared" si="15"/>
        <v>11.488250652741515</v>
      </c>
    </row>
    <row r="105" spans="1:12" ht="13.5">
      <c r="A105" s="54" t="s">
        <v>60</v>
      </c>
      <c r="B105" s="2" t="s">
        <v>6</v>
      </c>
      <c r="C105" s="1">
        <v>48</v>
      </c>
      <c r="D105" s="1">
        <v>40</v>
      </c>
      <c r="E105" s="1">
        <v>22</v>
      </c>
      <c r="F105" s="1">
        <v>11</v>
      </c>
      <c r="G105" s="1">
        <v>6</v>
      </c>
      <c r="H105" s="3">
        <v>1217</v>
      </c>
      <c r="I105" s="16">
        <f t="shared" si="12"/>
        <v>88</v>
      </c>
      <c r="J105" s="6">
        <f t="shared" si="13"/>
        <v>39</v>
      </c>
      <c r="K105" s="6">
        <f t="shared" si="14"/>
        <v>127</v>
      </c>
      <c r="L105" s="37">
        <f t="shared" si="15"/>
        <v>10.435497124075596</v>
      </c>
    </row>
    <row r="106" spans="1:12" ht="13.5">
      <c r="A106" s="52"/>
      <c r="B106" s="2" t="s">
        <v>8</v>
      </c>
      <c r="C106" s="1">
        <v>50</v>
      </c>
      <c r="D106" s="1">
        <v>48</v>
      </c>
      <c r="E106" s="1">
        <v>21</v>
      </c>
      <c r="F106" s="1">
        <v>9</v>
      </c>
      <c r="G106" s="1">
        <v>19</v>
      </c>
      <c r="H106" s="3">
        <v>1311</v>
      </c>
      <c r="I106" s="17">
        <f t="shared" si="12"/>
        <v>98</v>
      </c>
      <c r="J106" s="6">
        <f t="shared" si="13"/>
        <v>49</v>
      </c>
      <c r="K106" s="6">
        <f t="shared" si="14"/>
        <v>147</v>
      </c>
      <c r="L106" s="37">
        <f t="shared" si="15"/>
        <v>11.212814645308924</v>
      </c>
    </row>
    <row r="107" spans="1:12" ht="13.5">
      <c r="A107" s="53"/>
      <c r="B107" s="2" t="s">
        <v>9</v>
      </c>
      <c r="C107" s="1">
        <v>98</v>
      </c>
      <c r="D107" s="1">
        <v>88</v>
      </c>
      <c r="E107" s="1">
        <v>43</v>
      </c>
      <c r="F107" s="1">
        <v>20</v>
      </c>
      <c r="G107" s="1">
        <v>25</v>
      </c>
      <c r="H107" s="3">
        <v>2528</v>
      </c>
      <c r="I107" s="17">
        <f t="shared" si="12"/>
        <v>186</v>
      </c>
      <c r="J107" s="6">
        <f t="shared" si="13"/>
        <v>88</v>
      </c>
      <c r="K107" s="6">
        <f t="shared" si="14"/>
        <v>274</v>
      </c>
      <c r="L107" s="37">
        <f t="shared" si="15"/>
        <v>10.838607594936708</v>
      </c>
    </row>
    <row r="108" spans="1:12" ht="13.5">
      <c r="A108" s="54" t="s">
        <v>61</v>
      </c>
      <c r="B108" s="2" t="s">
        <v>62</v>
      </c>
      <c r="C108" s="1">
        <v>56</v>
      </c>
      <c r="D108" s="1">
        <v>22</v>
      </c>
      <c r="E108" s="1">
        <v>27</v>
      </c>
      <c r="F108" s="1">
        <v>8</v>
      </c>
      <c r="G108" s="1">
        <v>5</v>
      </c>
      <c r="H108" s="3">
        <v>952</v>
      </c>
      <c r="I108" s="16">
        <f t="shared" si="12"/>
        <v>78</v>
      </c>
      <c r="J108" s="6">
        <f t="shared" si="13"/>
        <v>40</v>
      </c>
      <c r="K108" s="6">
        <f t="shared" si="14"/>
        <v>118</v>
      </c>
      <c r="L108" s="37">
        <f t="shared" si="15"/>
        <v>12.394957983193278</v>
      </c>
    </row>
    <row r="109" spans="1:12" ht="13.5">
      <c r="A109" s="52"/>
      <c r="B109" s="2" t="s">
        <v>63</v>
      </c>
      <c r="C109" s="1">
        <v>47</v>
      </c>
      <c r="D109" s="1">
        <v>39</v>
      </c>
      <c r="E109" s="1">
        <v>30</v>
      </c>
      <c r="F109" s="1">
        <v>30</v>
      </c>
      <c r="G109" s="1">
        <v>20</v>
      </c>
      <c r="H109" s="3">
        <v>971</v>
      </c>
      <c r="I109" s="17">
        <f t="shared" si="12"/>
        <v>86</v>
      </c>
      <c r="J109" s="6">
        <f t="shared" si="13"/>
        <v>80</v>
      </c>
      <c r="K109" s="6">
        <f t="shared" si="14"/>
        <v>166</v>
      </c>
      <c r="L109" s="37">
        <f t="shared" si="15"/>
        <v>17.09577754891864</v>
      </c>
    </row>
    <row r="110" spans="1:12" ht="13.5">
      <c r="A110" s="53"/>
      <c r="B110" s="2" t="s">
        <v>64</v>
      </c>
      <c r="C110" s="1">
        <v>103</v>
      </c>
      <c r="D110" s="1">
        <v>61</v>
      </c>
      <c r="E110" s="1">
        <v>57</v>
      </c>
      <c r="F110" s="1">
        <v>38</v>
      </c>
      <c r="G110" s="1">
        <v>25</v>
      </c>
      <c r="H110" s="3">
        <v>1923</v>
      </c>
      <c r="I110" s="17">
        <f t="shared" si="12"/>
        <v>164</v>
      </c>
      <c r="J110" s="6">
        <f t="shared" si="13"/>
        <v>120</v>
      </c>
      <c r="K110" s="6">
        <f t="shared" si="14"/>
        <v>284</v>
      </c>
      <c r="L110" s="37">
        <f t="shared" si="15"/>
        <v>14.768590743629744</v>
      </c>
    </row>
    <row r="111" spans="1:12" ht="13.5">
      <c r="A111" s="54" t="s">
        <v>41</v>
      </c>
      <c r="B111" s="2" t="s">
        <v>6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3">
        <v>544</v>
      </c>
      <c r="I111" s="6">
        <f t="shared" si="12"/>
        <v>0</v>
      </c>
      <c r="J111" s="6">
        <f t="shared" si="13"/>
        <v>0</v>
      </c>
      <c r="K111" s="6">
        <f t="shared" si="14"/>
        <v>0</v>
      </c>
      <c r="L111" s="37">
        <f t="shared" si="15"/>
        <v>0</v>
      </c>
    </row>
    <row r="112" spans="1:12" ht="13.5">
      <c r="A112" s="52"/>
      <c r="B112" s="2" t="s">
        <v>8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3">
        <v>62</v>
      </c>
      <c r="I112" s="6">
        <f t="shared" si="12"/>
        <v>0</v>
      </c>
      <c r="J112" s="6">
        <f t="shared" si="13"/>
        <v>0</v>
      </c>
      <c r="K112" s="6">
        <f t="shared" si="14"/>
        <v>0</v>
      </c>
      <c r="L112" s="37">
        <f t="shared" si="15"/>
        <v>0</v>
      </c>
    </row>
    <row r="113" spans="1:12" ht="13.5">
      <c r="A113" s="53"/>
      <c r="B113" s="2" t="s">
        <v>9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3">
        <v>606</v>
      </c>
      <c r="I113" s="6">
        <f t="shared" si="12"/>
        <v>0</v>
      </c>
      <c r="J113" s="6">
        <f t="shared" si="13"/>
        <v>0</v>
      </c>
      <c r="K113" s="6">
        <f t="shared" si="14"/>
        <v>0</v>
      </c>
      <c r="L113" s="37">
        <f t="shared" si="15"/>
        <v>0</v>
      </c>
    </row>
    <row r="114" spans="1:12" ht="13.5">
      <c r="A114" s="54" t="s">
        <v>42</v>
      </c>
      <c r="B114" s="2" t="s">
        <v>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3">
        <v>53</v>
      </c>
      <c r="I114" s="6">
        <f t="shared" si="12"/>
        <v>0</v>
      </c>
      <c r="J114" s="6">
        <f t="shared" si="13"/>
        <v>0</v>
      </c>
      <c r="K114" s="6">
        <f t="shared" si="14"/>
        <v>0</v>
      </c>
      <c r="L114" s="37">
        <f t="shared" si="15"/>
        <v>0</v>
      </c>
    </row>
    <row r="115" spans="1:12" ht="13.5">
      <c r="A115" s="52"/>
      <c r="B115" s="2" t="s">
        <v>8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3">
        <v>24</v>
      </c>
      <c r="I115" s="6">
        <f t="shared" si="12"/>
        <v>0</v>
      </c>
      <c r="J115" s="6">
        <f t="shared" si="13"/>
        <v>0</v>
      </c>
      <c r="K115" s="6">
        <f t="shared" si="14"/>
        <v>0</v>
      </c>
      <c r="L115" s="37">
        <f t="shared" si="15"/>
        <v>0</v>
      </c>
    </row>
    <row r="116" spans="1:12" ht="13.5">
      <c r="A116" s="52"/>
      <c r="B116" s="12" t="s">
        <v>9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3">
        <v>77</v>
      </c>
      <c r="I116" s="10">
        <f t="shared" si="12"/>
        <v>0</v>
      </c>
      <c r="J116" s="6">
        <f t="shared" si="13"/>
        <v>0</v>
      </c>
      <c r="K116" s="6">
        <f t="shared" si="14"/>
        <v>0</v>
      </c>
      <c r="L116" s="37">
        <f t="shared" si="15"/>
        <v>0</v>
      </c>
    </row>
    <row r="117" spans="1:12" ht="13.5">
      <c r="A117" s="55" t="s">
        <v>43</v>
      </c>
      <c r="B117" s="2" t="s">
        <v>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3">
        <v>249</v>
      </c>
      <c r="I117" s="1">
        <f t="shared" si="12"/>
        <v>0</v>
      </c>
      <c r="J117" s="6">
        <f t="shared" si="13"/>
        <v>0</v>
      </c>
      <c r="K117" s="6">
        <f t="shared" si="14"/>
        <v>0</v>
      </c>
      <c r="L117" s="37">
        <f t="shared" si="15"/>
        <v>0</v>
      </c>
    </row>
    <row r="118" spans="1:12" ht="13.5">
      <c r="A118" s="55"/>
      <c r="B118" s="2" t="s">
        <v>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3">
        <v>29</v>
      </c>
      <c r="I118" s="1">
        <f t="shared" si="12"/>
        <v>0</v>
      </c>
      <c r="J118" s="35">
        <f t="shared" si="13"/>
        <v>0</v>
      </c>
      <c r="K118" s="35">
        <f t="shared" si="14"/>
        <v>0</v>
      </c>
      <c r="L118" s="38">
        <f t="shared" si="15"/>
        <v>0</v>
      </c>
    </row>
    <row r="119" spans="1:12" ht="13.5">
      <c r="A119" s="57"/>
      <c r="B119" s="19" t="s">
        <v>9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2">
        <v>278</v>
      </c>
      <c r="I119" s="18">
        <f t="shared" si="12"/>
        <v>0</v>
      </c>
      <c r="J119" s="36">
        <f t="shared" si="13"/>
        <v>0</v>
      </c>
      <c r="K119" s="36">
        <f t="shared" si="14"/>
        <v>0</v>
      </c>
      <c r="L119" s="39">
        <f t="shared" si="15"/>
        <v>0</v>
      </c>
    </row>
    <row r="120" spans="1:12" ht="13.5">
      <c r="A120" s="53" t="s">
        <v>45</v>
      </c>
      <c r="B120" s="4" t="s">
        <v>44</v>
      </c>
      <c r="C120" s="43">
        <v>2868</v>
      </c>
      <c r="D120" s="43">
        <v>2190</v>
      </c>
      <c r="E120" s="43">
        <v>1651</v>
      </c>
      <c r="F120" s="43">
        <v>1108</v>
      </c>
      <c r="G120" s="43">
        <v>666</v>
      </c>
      <c r="H120" s="33">
        <v>54174</v>
      </c>
      <c r="I120" s="17">
        <f t="shared" si="12"/>
        <v>5058</v>
      </c>
      <c r="J120" s="6">
        <f t="shared" si="13"/>
        <v>3425</v>
      </c>
      <c r="K120" s="6">
        <f t="shared" si="14"/>
        <v>8483</v>
      </c>
      <c r="L120" s="37">
        <f t="shared" si="15"/>
        <v>15.65880311588585</v>
      </c>
    </row>
    <row r="121" spans="1:12" ht="13.5">
      <c r="A121" s="55"/>
      <c r="B121" s="2" t="s">
        <v>46</v>
      </c>
      <c r="C121" s="1">
        <v>3020</v>
      </c>
      <c r="D121" s="1">
        <v>2675</v>
      </c>
      <c r="E121" s="1">
        <v>2111</v>
      </c>
      <c r="F121" s="1">
        <v>1622</v>
      </c>
      <c r="G121" s="1">
        <v>1553</v>
      </c>
      <c r="H121" s="3">
        <v>57337</v>
      </c>
      <c r="I121" s="17">
        <f t="shared" si="12"/>
        <v>5695</v>
      </c>
      <c r="J121" s="6">
        <f t="shared" si="13"/>
        <v>5286</v>
      </c>
      <c r="K121" s="6">
        <f t="shared" si="14"/>
        <v>10981</v>
      </c>
      <c r="L121" s="37">
        <f t="shared" si="15"/>
        <v>19.151682159861867</v>
      </c>
    </row>
    <row r="122" spans="1:12" ht="14.25" thickBot="1">
      <c r="A122" s="56"/>
      <c r="B122" s="13" t="s">
        <v>47</v>
      </c>
      <c r="C122" s="30">
        <v>5888</v>
      </c>
      <c r="D122" s="30">
        <v>4865</v>
      </c>
      <c r="E122" s="30">
        <v>3762</v>
      </c>
      <c r="F122" s="30">
        <v>2730</v>
      </c>
      <c r="G122" s="30">
        <v>2219</v>
      </c>
      <c r="H122" s="31">
        <v>111511</v>
      </c>
      <c r="I122" s="29">
        <f t="shared" si="12"/>
        <v>10753</v>
      </c>
      <c r="J122" s="34">
        <f t="shared" si="13"/>
        <v>8711</v>
      </c>
      <c r="K122" s="34">
        <f t="shared" si="14"/>
        <v>19464</v>
      </c>
      <c r="L122" s="40">
        <f t="shared" si="15"/>
        <v>17.454780245895023</v>
      </c>
    </row>
  </sheetData>
  <mergeCells count="48">
    <mergeCell ref="C4:C5"/>
    <mergeCell ref="G4:G5"/>
    <mergeCell ref="F4:F5"/>
    <mergeCell ref="E4:E5"/>
    <mergeCell ref="D4:D5"/>
    <mergeCell ref="A4:A5"/>
    <mergeCell ref="B4:B5"/>
    <mergeCell ref="A6:A8"/>
    <mergeCell ref="A9:A11"/>
    <mergeCell ref="A12:A14"/>
    <mergeCell ref="A15:A17"/>
    <mergeCell ref="A18:A20"/>
    <mergeCell ref="A21:A23"/>
    <mergeCell ref="A48:A50"/>
    <mergeCell ref="A51:A53"/>
    <mergeCell ref="A24:A26"/>
    <mergeCell ref="A27:A29"/>
    <mergeCell ref="A30:A32"/>
    <mergeCell ref="A33:A35"/>
    <mergeCell ref="A120:A122"/>
    <mergeCell ref="A90:A92"/>
    <mergeCell ref="A93:A95"/>
    <mergeCell ref="A96:A98"/>
    <mergeCell ref="A99:A101"/>
    <mergeCell ref="A102:A104"/>
    <mergeCell ref="A111:A113"/>
    <mergeCell ref="A114:A116"/>
    <mergeCell ref="A117:A119"/>
    <mergeCell ref="A105:A107"/>
    <mergeCell ref="L4:L5"/>
    <mergeCell ref="H4:H5"/>
    <mergeCell ref="A60:A62"/>
    <mergeCell ref="A63:A65"/>
    <mergeCell ref="A54:A56"/>
    <mergeCell ref="A57:A59"/>
    <mergeCell ref="A36:A38"/>
    <mergeCell ref="A39:A41"/>
    <mergeCell ref="A42:A44"/>
    <mergeCell ref="A45:A47"/>
    <mergeCell ref="A66:A68"/>
    <mergeCell ref="A69:A71"/>
    <mergeCell ref="A108:A110"/>
    <mergeCell ref="A84:A86"/>
    <mergeCell ref="A87:A89"/>
    <mergeCell ref="A72:A74"/>
    <mergeCell ref="A75:A77"/>
    <mergeCell ref="A78:A80"/>
    <mergeCell ref="A81:A83"/>
  </mergeCells>
  <printOptions/>
  <pageMargins left="0.5905511811023623" right="0.5905511811023623" top="0.5511811023622047" bottom="0.31496062992125984" header="0.5118110236220472" footer="0.2362204724409449"/>
  <pageSetup horizontalDpi="600" verticalDpi="600" orientation="portrait" paperSize="9" scale="90" r:id="rId1"/>
  <headerFooter alignWithMargins="0">
    <oddFooter>&amp;C&amp;P/&amp;N</oddFooter>
  </headerFooter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L122"/>
  <sheetViews>
    <sheetView showZeros="0" workbookViewId="0" topLeftCell="A82">
      <selection activeCell="G46" sqref="G46"/>
    </sheetView>
  </sheetViews>
  <sheetFormatPr defaultColWidth="9.00390625" defaultRowHeight="13.5"/>
  <cols>
    <col min="1" max="12" width="8.25390625" style="0" customWidth="1"/>
  </cols>
  <sheetData>
    <row r="1" spans="1:12" ht="18" thickBot="1">
      <c r="A1" s="15" t="s">
        <v>56</v>
      </c>
      <c r="D1" s="11" t="s">
        <v>74</v>
      </c>
      <c r="E1" s="11"/>
      <c r="K1" s="32">
        <f>L122</f>
        <v>17.412631937656375</v>
      </c>
      <c r="L1" s="14" t="s">
        <v>65</v>
      </c>
    </row>
    <row r="3" ht="9.75" customHeight="1" thickBot="1"/>
    <row r="4" spans="1:12" ht="13.5">
      <c r="A4" s="48" t="s">
        <v>0</v>
      </c>
      <c r="B4" s="50" t="s">
        <v>1</v>
      </c>
      <c r="C4" s="46" t="s">
        <v>2</v>
      </c>
      <c r="D4" s="46" t="s">
        <v>3</v>
      </c>
      <c r="E4" s="46" t="s">
        <v>4</v>
      </c>
      <c r="F4" s="46" t="s">
        <v>67</v>
      </c>
      <c r="G4" s="46" t="s">
        <v>66</v>
      </c>
      <c r="H4" s="60" t="s">
        <v>5</v>
      </c>
      <c r="I4" s="7" t="s">
        <v>49</v>
      </c>
      <c r="J4" s="7" t="s">
        <v>50</v>
      </c>
      <c r="K4" s="8" t="s">
        <v>51</v>
      </c>
      <c r="L4" s="58" t="s">
        <v>52</v>
      </c>
    </row>
    <row r="5" spans="1:12" ht="13.5">
      <c r="A5" s="49"/>
      <c r="B5" s="51"/>
      <c r="C5" s="47"/>
      <c r="D5" s="47"/>
      <c r="E5" s="47"/>
      <c r="F5" s="47"/>
      <c r="G5" s="47"/>
      <c r="H5" s="61"/>
      <c r="I5" s="9" t="s">
        <v>53</v>
      </c>
      <c r="J5" s="9" t="s">
        <v>54</v>
      </c>
      <c r="K5" s="9" t="s">
        <v>55</v>
      </c>
      <c r="L5" s="59"/>
    </row>
    <row r="6" spans="1:12" ht="13.5">
      <c r="A6" s="52" t="s">
        <v>7</v>
      </c>
      <c r="B6" s="4" t="s">
        <v>6</v>
      </c>
      <c r="C6" s="1">
        <v>70</v>
      </c>
      <c r="D6" s="1">
        <v>41</v>
      </c>
      <c r="E6" s="1">
        <v>34</v>
      </c>
      <c r="F6" s="1">
        <v>23</v>
      </c>
      <c r="G6" s="1">
        <v>22</v>
      </c>
      <c r="H6" s="3">
        <v>1115</v>
      </c>
      <c r="I6" s="6">
        <f aca="true" t="shared" si="0" ref="I6:I37">SUM(C6:D6)</f>
        <v>111</v>
      </c>
      <c r="J6" s="6">
        <f aca="true" t="shared" si="1" ref="J6:J37">SUM(E6:G6)</f>
        <v>79</v>
      </c>
      <c r="K6" s="6">
        <f aca="true" t="shared" si="2" ref="K6:K37">SUM(C6:G6)</f>
        <v>190</v>
      </c>
      <c r="L6" s="37">
        <f aca="true" t="shared" si="3" ref="L6:L37">K6/H6*100</f>
        <v>17.040358744394617</v>
      </c>
    </row>
    <row r="7" spans="1:12" ht="13.5">
      <c r="A7" s="52"/>
      <c r="B7" s="2" t="s">
        <v>8</v>
      </c>
      <c r="C7" s="1">
        <v>55</v>
      </c>
      <c r="D7" s="1">
        <v>52</v>
      </c>
      <c r="E7" s="1">
        <v>43</v>
      </c>
      <c r="F7" s="1">
        <v>52</v>
      </c>
      <c r="G7" s="1">
        <v>38</v>
      </c>
      <c r="H7" s="3">
        <v>1055</v>
      </c>
      <c r="I7" s="6">
        <f t="shared" si="0"/>
        <v>107</v>
      </c>
      <c r="J7" s="6">
        <f t="shared" si="1"/>
        <v>133</v>
      </c>
      <c r="K7" s="6">
        <f t="shared" si="2"/>
        <v>240</v>
      </c>
      <c r="L7" s="37">
        <f t="shared" si="3"/>
        <v>22.748815165876778</v>
      </c>
    </row>
    <row r="8" spans="1:12" ht="13.5">
      <c r="A8" s="53"/>
      <c r="B8" s="2" t="s">
        <v>9</v>
      </c>
      <c r="C8" s="1">
        <v>125</v>
      </c>
      <c r="D8" s="1">
        <v>93</v>
      </c>
      <c r="E8" s="1">
        <v>77</v>
      </c>
      <c r="F8" s="1">
        <v>75</v>
      </c>
      <c r="G8" s="1">
        <v>60</v>
      </c>
      <c r="H8" s="3">
        <v>2170</v>
      </c>
      <c r="I8" s="6">
        <f t="shared" si="0"/>
        <v>218</v>
      </c>
      <c r="J8" s="6">
        <f t="shared" si="1"/>
        <v>212</v>
      </c>
      <c r="K8" s="6">
        <f t="shared" si="2"/>
        <v>430</v>
      </c>
      <c r="L8" s="37">
        <f t="shared" si="3"/>
        <v>19.81566820276498</v>
      </c>
    </row>
    <row r="9" spans="1:12" ht="13.5">
      <c r="A9" s="54" t="s">
        <v>10</v>
      </c>
      <c r="B9" s="2" t="s">
        <v>6</v>
      </c>
      <c r="C9" s="1">
        <v>94</v>
      </c>
      <c r="D9" s="1">
        <v>73</v>
      </c>
      <c r="E9" s="1">
        <v>44</v>
      </c>
      <c r="F9" s="1">
        <v>38</v>
      </c>
      <c r="G9" s="1">
        <v>18</v>
      </c>
      <c r="H9" s="3">
        <v>2222</v>
      </c>
      <c r="I9" s="6">
        <f t="shared" si="0"/>
        <v>167</v>
      </c>
      <c r="J9" s="6">
        <f t="shared" si="1"/>
        <v>100</v>
      </c>
      <c r="K9" s="6">
        <f t="shared" si="2"/>
        <v>267</v>
      </c>
      <c r="L9" s="37">
        <f t="shared" si="3"/>
        <v>12.016201620162017</v>
      </c>
    </row>
    <row r="10" spans="1:12" ht="13.5">
      <c r="A10" s="52"/>
      <c r="B10" s="2" t="s">
        <v>8</v>
      </c>
      <c r="C10" s="1">
        <v>98</v>
      </c>
      <c r="D10" s="1">
        <v>71</v>
      </c>
      <c r="E10" s="1">
        <v>72</v>
      </c>
      <c r="F10" s="1">
        <v>50</v>
      </c>
      <c r="G10" s="1">
        <v>48</v>
      </c>
      <c r="H10" s="3">
        <v>2352</v>
      </c>
      <c r="I10" s="6">
        <f t="shared" si="0"/>
        <v>169</v>
      </c>
      <c r="J10" s="6">
        <f t="shared" si="1"/>
        <v>170</v>
      </c>
      <c r="K10" s="6">
        <f t="shared" si="2"/>
        <v>339</v>
      </c>
      <c r="L10" s="37">
        <f t="shared" si="3"/>
        <v>14.41326530612245</v>
      </c>
    </row>
    <row r="11" spans="1:12" ht="13.5">
      <c r="A11" s="53"/>
      <c r="B11" s="2" t="s">
        <v>9</v>
      </c>
      <c r="C11" s="1">
        <v>192</v>
      </c>
      <c r="D11" s="1">
        <v>144</v>
      </c>
      <c r="E11" s="1">
        <v>116</v>
      </c>
      <c r="F11" s="1">
        <v>88</v>
      </c>
      <c r="G11" s="1">
        <v>66</v>
      </c>
      <c r="H11" s="3">
        <v>4574</v>
      </c>
      <c r="I11" s="6">
        <f t="shared" si="0"/>
        <v>336</v>
      </c>
      <c r="J11" s="6">
        <f t="shared" si="1"/>
        <v>270</v>
      </c>
      <c r="K11" s="6">
        <f t="shared" si="2"/>
        <v>606</v>
      </c>
      <c r="L11" s="37">
        <f t="shared" si="3"/>
        <v>13.24879755137735</v>
      </c>
    </row>
    <row r="12" spans="1:12" ht="13.5">
      <c r="A12" s="54" t="s">
        <v>11</v>
      </c>
      <c r="B12" s="2" t="s">
        <v>6</v>
      </c>
      <c r="C12" s="1">
        <v>101</v>
      </c>
      <c r="D12" s="1">
        <v>55</v>
      </c>
      <c r="E12" s="1">
        <v>40</v>
      </c>
      <c r="F12" s="1">
        <v>22</v>
      </c>
      <c r="G12" s="1">
        <v>12</v>
      </c>
      <c r="H12" s="3">
        <v>2131</v>
      </c>
      <c r="I12" s="6">
        <f t="shared" si="0"/>
        <v>156</v>
      </c>
      <c r="J12" s="6">
        <f t="shared" si="1"/>
        <v>74</v>
      </c>
      <c r="K12" s="6">
        <f t="shared" si="2"/>
        <v>230</v>
      </c>
      <c r="L12" s="37">
        <f t="shared" si="3"/>
        <v>10.793054903801032</v>
      </c>
    </row>
    <row r="13" spans="1:12" ht="13.5">
      <c r="A13" s="52"/>
      <c r="B13" s="2" t="s">
        <v>8</v>
      </c>
      <c r="C13" s="1">
        <v>86</v>
      </c>
      <c r="D13" s="1">
        <v>76</v>
      </c>
      <c r="E13" s="1">
        <v>47</v>
      </c>
      <c r="F13" s="1">
        <v>22</v>
      </c>
      <c r="G13" s="1">
        <v>37</v>
      </c>
      <c r="H13" s="3">
        <v>2254</v>
      </c>
      <c r="I13" s="6">
        <f t="shared" si="0"/>
        <v>162</v>
      </c>
      <c r="J13" s="6">
        <f t="shared" si="1"/>
        <v>106</v>
      </c>
      <c r="K13" s="6">
        <f t="shared" si="2"/>
        <v>268</v>
      </c>
      <c r="L13" s="37">
        <f t="shared" si="3"/>
        <v>11.88997338065661</v>
      </c>
    </row>
    <row r="14" spans="1:12" ht="13.5">
      <c r="A14" s="53"/>
      <c r="B14" s="2" t="s">
        <v>9</v>
      </c>
      <c r="C14" s="1">
        <v>187</v>
      </c>
      <c r="D14" s="1">
        <v>131</v>
      </c>
      <c r="E14" s="1">
        <v>87</v>
      </c>
      <c r="F14" s="1">
        <v>44</v>
      </c>
      <c r="G14" s="1">
        <v>49</v>
      </c>
      <c r="H14" s="3">
        <v>4385</v>
      </c>
      <c r="I14" s="6">
        <f t="shared" si="0"/>
        <v>318</v>
      </c>
      <c r="J14" s="6">
        <f t="shared" si="1"/>
        <v>180</v>
      </c>
      <c r="K14" s="6">
        <f t="shared" si="2"/>
        <v>498</v>
      </c>
      <c r="L14" s="37">
        <f t="shared" si="3"/>
        <v>11.356898517673889</v>
      </c>
    </row>
    <row r="15" spans="1:12" ht="13.5">
      <c r="A15" s="54" t="s">
        <v>12</v>
      </c>
      <c r="B15" s="2" t="s">
        <v>6</v>
      </c>
      <c r="C15" s="1">
        <v>96</v>
      </c>
      <c r="D15" s="1">
        <v>74</v>
      </c>
      <c r="E15" s="1">
        <v>51</v>
      </c>
      <c r="F15" s="1">
        <v>41</v>
      </c>
      <c r="G15" s="1">
        <v>38</v>
      </c>
      <c r="H15" s="3">
        <v>2558</v>
      </c>
      <c r="I15" s="6">
        <f t="shared" si="0"/>
        <v>170</v>
      </c>
      <c r="J15" s="6">
        <f t="shared" si="1"/>
        <v>130</v>
      </c>
      <c r="K15" s="6">
        <f t="shared" si="2"/>
        <v>300</v>
      </c>
      <c r="L15" s="37">
        <f t="shared" si="3"/>
        <v>11.727912431587177</v>
      </c>
    </row>
    <row r="16" spans="1:12" ht="13.5">
      <c r="A16" s="52"/>
      <c r="B16" s="2" t="s">
        <v>8</v>
      </c>
      <c r="C16" s="1">
        <v>122</v>
      </c>
      <c r="D16" s="1">
        <v>93</v>
      </c>
      <c r="E16" s="1">
        <v>94</v>
      </c>
      <c r="F16" s="1">
        <v>85</v>
      </c>
      <c r="G16" s="1">
        <v>81</v>
      </c>
      <c r="H16" s="3">
        <v>2956</v>
      </c>
      <c r="I16" s="6">
        <f t="shared" si="0"/>
        <v>215</v>
      </c>
      <c r="J16" s="6">
        <f t="shared" si="1"/>
        <v>260</v>
      </c>
      <c r="K16" s="6">
        <f t="shared" si="2"/>
        <v>475</v>
      </c>
      <c r="L16" s="37">
        <f t="shared" si="3"/>
        <v>16.069012178619758</v>
      </c>
    </row>
    <row r="17" spans="1:12" ht="13.5">
      <c r="A17" s="53"/>
      <c r="B17" s="2" t="s">
        <v>9</v>
      </c>
      <c r="C17" s="1">
        <v>218</v>
      </c>
      <c r="D17" s="1">
        <v>167</v>
      </c>
      <c r="E17" s="1">
        <v>145</v>
      </c>
      <c r="F17" s="1">
        <v>126</v>
      </c>
      <c r="G17" s="1">
        <v>119</v>
      </c>
      <c r="H17" s="3">
        <v>5514</v>
      </c>
      <c r="I17" s="6">
        <f t="shared" si="0"/>
        <v>385</v>
      </c>
      <c r="J17" s="6">
        <f t="shared" si="1"/>
        <v>390</v>
      </c>
      <c r="K17" s="6">
        <f t="shared" si="2"/>
        <v>775</v>
      </c>
      <c r="L17" s="37">
        <f t="shared" si="3"/>
        <v>14.05513239027929</v>
      </c>
    </row>
    <row r="18" spans="1:12" ht="13.5">
      <c r="A18" s="54" t="s">
        <v>13</v>
      </c>
      <c r="B18" s="2" t="s">
        <v>6</v>
      </c>
      <c r="C18" s="1">
        <v>35</v>
      </c>
      <c r="D18" s="1">
        <v>24</v>
      </c>
      <c r="E18" s="1">
        <v>23</v>
      </c>
      <c r="F18" s="1">
        <v>22</v>
      </c>
      <c r="G18" s="1">
        <v>11</v>
      </c>
      <c r="H18" s="3">
        <v>1092</v>
      </c>
      <c r="I18" s="6">
        <f t="shared" si="0"/>
        <v>59</v>
      </c>
      <c r="J18" s="6">
        <f t="shared" si="1"/>
        <v>56</v>
      </c>
      <c r="K18" s="6">
        <f t="shared" si="2"/>
        <v>115</v>
      </c>
      <c r="L18" s="37">
        <f t="shared" si="3"/>
        <v>10.531135531135531</v>
      </c>
    </row>
    <row r="19" spans="1:12" ht="13.5">
      <c r="A19" s="52"/>
      <c r="B19" s="2" t="s">
        <v>8</v>
      </c>
      <c r="C19" s="1">
        <v>32</v>
      </c>
      <c r="D19" s="1">
        <v>23</v>
      </c>
      <c r="E19" s="1">
        <v>27</v>
      </c>
      <c r="F19" s="1">
        <v>20</v>
      </c>
      <c r="G19" s="1">
        <v>26</v>
      </c>
      <c r="H19" s="3">
        <v>1166</v>
      </c>
      <c r="I19" s="6">
        <f t="shared" si="0"/>
        <v>55</v>
      </c>
      <c r="J19" s="6">
        <f t="shared" si="1"/>
        <v>73</v>
      </c>
      <c r="K19" s="6">
        <f t="shared" si="2"/>
        <v>128</v>
      </c>
      <c r="L19" s="37">
        <f t="shared" si="3"/>
        <v>10.977701543739279</v>
      </c>
    </row>
    <row r="20" spans="1:12" ht="13.5">
      <c r="A20" s="53"/>
      <c r="B20" s="2" t="s">
        <v>9</v>
      </c>
      <c r="C20" s="1">
        <v>67</v>
      </c>
      <c r="D20" s="1">
        <v>47</v>
      </c>
      <c r="E20" s="1">
        <v>50</v>
      </c>
      <c r="F20" s="1">
        <v>42</v>
      </c>
      <c r="G20" s="1">
        <v>37</v>
      </c>
      <c r="H20" s="3">
        <v>2258</v>
      </c>
      <c r="I20" s="6">
        <f t="shared" si="0"/>
        <v>114</v>
      </c>
      <c r="J20" s="6">
        <f t="shared" si="1"/>
        <v>129</v>
      </c>
      <c r="K20" s="6">
        <f t="shared" si="2"/>
        <v>243</v>
      </c>
      <c r="L20" s="37">
        <f t="shared" si="3"/>
        <v>10.761736049601417</v>
      </c>
    </row>
    <row r="21" spans="1:12" ht="13.5">
      <c r="A21" s="54" t="s">
        <v>14</v>
      </c>
      <c r="B21" s="2" t="s">
        <v>6</v>
      </c>
      <c r="C21" s="1">
        <v>170</v>
      </c>
      <c r="D21" s="1">
        <v>99</v>
      </c>
      <c r="E21" s="1">
        <v>69</v>
      </c>
      <c r="F21" s="1">
        <v>26</v>
      </c>
      <c r="G21" s="1">
        <v>20</v>
      </c>
      <c r="H21" s="3">
        <v>3153</v>
      </c>
      <c r="I21" s="6">
        <f t="shared" si="0"/>
        <v>269</v>
      </c>
      <c r="J21" s="6">
        <f t="shared" si="1"/>
        <v>115</v>
      </c>
      <c r="K21" s="6">
        <f t="shared" si="2"/>
        <v>384</v>
      </c>
      <c r="L21" s="37">
        <f t="shared" si="3"/>
        <v>12.178877259752618</v>
      </c>
    </row>
    <row r="22" spans="1:12" ht="13.5">
      <c r="A22" s="52"/>
      <c r="B22" s="2" t="s">
        <v>8</v>
      </c>
      <c r="C22" s="1">
        <v>169</v>
      </c>
      <c r="D22" s="1">
        <v>122</v>
      </c>
      <c r="E22" s="1">
        <v>77</v>
      </c>
      <c r="F22" s="1">
        <v>49</v>
      </c>
      <c r="G22" s="1">
        <v>66</v>
      </c>
      <c r="H22" s="3">
        <v>3316</v>
      </c>
      <c r="I22" s="6">
        <f t="shared" si="0"/>
        <v>291</v>
      </c>
      <c r="J22" s="6">
        <f t="shared" si="1"/>
        <v>192</v>
      </c>
      <c r="K22" s="6">
        <f t="shared" si="2"/>
        <v>483</v>
      </c>
      <c r="L22" s="37">
        <f t="shared" si="3"/>
        <v>14.56574185765983</v>
      </c>
    </row>
    <row r="23" spans="1:12" ht="13.5">
      <c r="A23" s="53"/>
      <c r="B23" s="2" t="s">
        <v>9</v>
      </c>
      <c r="C23" s="1">
        <v>339</v>
      </c>
      <c r="D23" s="1">
        <v>221</v>
      </c>
      <c r="E23" s="1">
        <v>146</v>
      </c>
      <c r="F23" s="1">
        <v>75</v>
      </c>
      <c r="G23" s="1">
        <v>86</v>
      </c>
      <c r="H23" s="3">
        <v>6469</v>
      </c>
      <c r="I23" s="6">
        <f t="shared" si="0"/>
        <v>560</v>
      </c>
      <c r="J23" s="6">
        <f t="shared" si="1"/>
        <v>307</v>
      </c>
      <c r="K23" s="6">
        <f t="shared" si="2"/>
        <v>867</v>
      </c>
      <c r="L23" s="37">
        <f t="shared" si="3"/>
        <v>13.402380584325243</v>
      </c>
    </row>
    <row r="24" spans="1:12" ht="13.5">
      <c r="A24" s="54" t="s">
        <v>15</v>
      </c>
      <c r="B24" s="2" t="s">
        <v>6</v>
      </c>
      <c r="C24" s="1">
        <v>93</v>
      </c>
      <c r="D24" s="1">
        <v>66</v>
      </c>
      <c r="E24" s="1">
        <v>72</v>
      </c>
      <c r="F24" s="1">
        <v>44</v>
      </c>
      <c r="G24" s="1">
        <v>20</v>
      </c>
      <c r="H24" s="3">
        <v>1932</v>
      </c>
      <c r="I24" s="6">
        <f t="shared" si="0"/>
        <v>159</v>
      </c>
      <c r="J24" s="6">
        <f t="shared" si="1"/>
        <v>136</v>
      </c>
      <c r="K24" s="6">
        <f t="shared" si="2"/>
        <v>295</v>
      </c>
      <c r="L24" s="37">
        <f t="shared" si="3"/>
        <v>15.269151138716355</v>
      </c>
    </row>
    <row r="25" spans="1:12" ht="13.5">
      <c r="A25" s="52"/>
      <c r="B25" s="2" t="s">
        <v>8</v>
      </c>
      <c r="C25" s="1">
        <v>99</v>
      </c>
      <c r="D25" s="1">
        <v>100</v>
      </c>
      <c r="E25" s="1">
        <v>88</v>
      </c>
      <c r="F25" s="1">
        <v>70</v>
      </c>
      <c r="G25" s="1">
        <v>48</v>
      </c>
      <c r="H25" s="3">
        <v>2046</v>
      </c>
      <c r="I25" s="6">
        <f t="shared" si="0"/>
        <v>199</v>
      </c>
      <c r="J25" s="6">
        <f t="shared" si="1"/>
        <v>206</v>
      </c>
      <c r="K25" s="6">
        <f t="shared" si="2"/>
        <v>405</v>
      </c>
      <c r="L25" s="37">
        <f t="shared" si="3"/>
        <v>19.794721407624632</v>
      </c>
    </row>
    <row r="26" spans="1:12" ht="13.5">
      <c r="A26" s="53"/>
      <c r="B26" s="2" t="s">
        <v>9</v>
      </c>
      <c r="C26" s="1">
        <v>192</v>
      </c>
      <c r="D26" s="1">
        <v>166</v>
      </c>
      <c r="E26" s="1">
        <v>160</v>
      </c>
      <c r="F26" s="1">
        <v>114</v>
      </c>
      <c r="G26" s="1">
        <v>68</v>
      </c>
      <c r="H26" s="3">
        <v>3978</v>
      </c>
      <c r="I26" s="6">
        <f t="shared" si="0"/>
        <v>358</v>
      </c>
      <c r="J26" s="6">
        <f t="shared" si="1"/>
        <v>342</v>
      </c>
      <c r="K26" s="6">
        <f t="shared" si="2"/>
        <v>700</v>
      </c>
      <c r="L26" s="37">
        <f t="shared" si="3"/>
        <v>17.596782302664657</v>
      </c>
    </row>
    <row r="27" spans="1:12" ht="13.5">
      <c r="A27" s="54" t="s">
        <v>16</v>
      </c>
      <c r="B27" s="2" t="s">
        <v>6</v>
      </c>
      <c r="C27" s="1">
        <v>63</v>
      </c>
      <c r="D27" s="1">
        <v>33</v>
      </c>
      <c r="E27" s="1">
        <v>11</v>
      </c>
      <c r="F27" s="1">
        <v>10</v>
      </c>
      <c r="G27" s="1">
        <v>3</v>
      </c>
      <c r="H27" s="3">
        <v>628</v>
      </c>
      <c r="I27" s="6">
        <f t="shared" si="0"/>
        <v>96</v>
      </c>
      <c r="J27" s="6">
        <f t="shared" si="1"/>
        <v>24</v>
      </c>
      <c r="K27" s="6">
        <f t="shared" si="2"/>
        <v>120</v>
      </c>
      <c r="L27" s="37">
        <f t="shared" si="3"/>
        <v>19.10828025477707</v>
      </c>
    </row>
    <row r="28" spans="1:12" ht="13.5">
      <c r="A28" s="52"/>
      <c r="B28" s="2" t="s">
        <v>8</v>
      </c>
      <c r="C28" s="1">
        <v>59</v>
      </c>
      <c r="D28" s="1">
        <v>27</v>
      </c>
      <c r="E28" s="1">
        <v>25</v>
      </c>
      <c r="F28" s="1">
        <v>13</v>
      </c>
      <c r="G28" s="1">
        <v>11</v>
      </c>
      <c r="H28" s="3">
        <v>705</v>
      </c>
      <c r="I28" s="6">
        <f t="shared" si="0"/>
        <v>86</v>
      </c>
      <c r="J28" s="6">
        <f t="shared" si="1"/>
        <v>49</v>
      </c>
      <c r="K28" s="6">
        <f t="shared" si="2"/>
        <v>135</v>
      </c>
      <c r="L28" s="37">
        <f t="shared" si="3"/>
        <v>19.148936170212767</v>
      </c>
    </row>
    <row r="29" spans="1:12" ht="13.5">
      <c r="A29" s="53"/>
      <c r="B29" s="2" t="s">
        <v>9</v>
      </c>
      <c r="C29" s="1">
        <v>122</v>
      </c>
      <c r="D29" s="1">
        <v>60</v>
      </c>
      <c r="E29" s="1">
        <v>36</v>
      </c>
      <c r="F29" s="1">
        <v>23</v>
      </c>
      <c r="G29" s="1">
        <v>14</v>
      </c>
      <c r="H29" s="3">
        <v>1333</v>
      </c>
      <c r="I29" s="6">
        <f t="shared" si="0"/>
        <v>182</v>
      </c>
      <c r="J29" s="6">
        <f t="shared" si="1"/>
        <v>73</v>
      </c>
      <c r="K29" s="6">
        <f t="shared" si="2"/>
        <v>255</v>
      </c>
      <c r="L29" s="37">
        <f t="shared" si="3"/>
        <v>19.129782445611404</v>
      </c>
    </row>
    <row r="30" spans="1:12" ht="13.5">
      <c r="A30" s="54" t="s">
        <v>17</v>
      </c>
      <c r="B30" s="2" t="s">
        <v>6</v>
      </c>
      <c r="C30" s="1">
        <v>95</v>
      </c>
      <c r="D30" s="1">
        <v>92</v>
      </c>
      <c r="E30" s="1">
        <v>63</v>
      </c>
      <c r="F30" s="1">
        <v>53</v>
      </c>
      <c r="G30" s="1">
        <v>17</v>
      </c>
      <c r="H30" s="3">
        <v>1933</v>
      </c>
      <c r="I30" s="6">
        <f t="shared" si="0"/>
        <v>187</v>
      </c>
      <c r="J30" s="6">
        <f t="shared" si="1"/>
        <v>133</v>
      </c>
      <c r="K30" s="6">
        <f t="shared" si="2"/>
        <v>320</v>
      </c>
      <c r="L30" s="37">
        <f t="shared" si="3"/>
        <v>16.554578375581997</v>
      </c>
    </row>
    <row r="31" spans="1:12" ht="13.5">
      <c r="A31" s="52"/>
      <c r="B31" s="2" t="s">
        <v>8</v>
      </c>
      <c r="C31" s="1">
        <v>90</v>
      </c>
      <c r="D31" s="1">
        <v>96</v>
      </c>
      <c r="E31" s="1">
        <v>99</v>
      </c>
      <c r="F31" s="1">
        <v>50</v>
      </c>
      <c r="G31" s="1">
        <v>58</v>
      </c>
      <c r="H31" s="3">
        <v>2055</v>
      </c>
      <c r="I31" s="6">
        <f t="shared" si="0"/>
        <v>186</v>
      </c>
      <c r="J31" s="6">
        <f t="shared" si="1"/>
        <v>207</v>
      </c>
      <c r="K31" s="6">
        <f t="shared" si="2"/>
        <v>393</v>
      </c>
      <c r="L31" s="37">
        <f t="shared" si="3"/>
        <v>19.124087591240876</v>
      </c>
    </row>
    <row r="32" spans="1:12" ht="13.5">
      <c r="A32" s="53"/>
      <c r="B32" s="2" t="s">
        <v>9</v>
      </c>
      <c r="C32" s="1">
        <v>185</v>
      </c>
      <c r="D32" s="1">
        <v>188</v>
      </c>
      <c r="E32" s="1">
        <v>162</v>
      </c>
      <c r="F32" s="1">
        <v>103</v>
      </c>
      <c r="G32" s="1">
        <v>75</v>
      </c>
      <c r="H32" s="3">
        <v>3988</v>
      </c>
      <c r="I32" s="6">
        <f t="shared" si="0"/>
        <v>373</v>
      </c>
      <c r="J32" s="6">
        <f t="shared" si="1"/>
        <v>340</v>
      </c>
      <c r="K32" s="6">
        <f t="shared" si="2"/>
        <v>713</v>
      </c>
      <c r="L32" s="37">
        <f t="shared" si="3"/>
        <v>17.87863590772317</v>
      </c>
    </row>
    <row r="33" spans="1:12" ht="13.5">
      <c r="A33" s="54" t="s">
        <v>18</v>
      </c>
      <c r="B33" s="2" t="s">
        <v>6</v>
      </c>
      <c r="C33" s="1">
        <v>90</v>
      </c>
      <c r="D33" s="1">
        <v>73</v>
      </c>
      <c r="E33" s="1">
        <v>51</v>
      </c>
      <c r="F33" s="1">
        <v>36</v>
      </c>
      <c r="G33" s="1">
        <v>21</v>
      </c>
      <c r="H33" s="3">
        <v>1545</v>
      </c>
      <c r="I33" s="6">
        <f t="shared" si="0"/>
        <v>163</v>
      </c>
      <c r="J33" s="6">
        <f t="shared" si="1"/>
        <v>108</v>
      </c>
      <c r="K33" s="6">
        <f t="shared" si="2"/>
        <v>271</v>
      </c>
      <c r="L33" s="37">
        <f t="shared" si="3"/>
        <v>17.540453074433657</v>
      </c>
    </row>
    <row r="34" spans="1:12" ht="13.5">
      <c r="A34" s="52"/>
      <c r="B34" s="2" t="s">
        <v>8</v>
      </c>
      <c r="C34" s="1">
        <v>115</v>
      </c>
      <c r="D34" s="1">
        <v>99</v>
      </c>
      <c r="E34" s="1">
        <v>80</v>
      </c>
      <c r="F34" s="1">
        <v>61</v>
      </c>
      <c r="G34" s="1">
        <v>67</v>
      </c>
      <c r="H34" s="3">
        <v>1708</v>
      </c>
      <c r="I34" s="6">
        <f t="shared" si="0"/>
        <v>214</v>
      </c>
      <c r="J34" s="6">
        <f t="shared" si="1"/>
        <v>208</v>
      </c>
      <c r="K34" s="6">
        <f t="shared" si="2"/>
        <v>422</v>
      </c>
      <c r="L34" s="37">
        <f t="shared" si="3"/>
        <v>24.707259953161593</v>
      </c>
    </row>
    <row r="35" spans="1:12" ht="13.5">
      <c r="A35" s="53"/>
      <c r="B35" s="2" t="s">
        <v>9</v>
      </c>
      <c r="C35" s="1">
        <v>205</v>
      </c>
      <c r="D35" s="1">
        <v>172</v>
      </c>
      <c r="E35" s="1">
        <v>131</v>
      </c>
      <c r="F35" s="1">
        <v>97</v>
      </c>
      <c r="G35" s="1">
        <v>88</v>
      </c>
      <c r="H35" s="3">
        <v>3253</v>
      </c>
      <c r="I35" s="6">
        <f t="shared" si="0"/>
        <v>377</v>
      </c>
      <c r="J35" s="6">
        <f t="shared" si="1"/>
        <v>316</v>
      </c>
      <c r="K35" s="6">
        <f t="shared" si="2"/>
        <v>693</v>
      </c>
      <c r="L35" s="37">
        <f t="shared" si="3"/>
        <v>21.30341223486013</v>
      </c>
    </row>
    <row r="36" spans="1:12" ht="13.5">
      <c r="A36" s="54" t="s">
        <v>19</v>
      </c>
      <c r="B36" s="2" t="s">
        <v>6</v>
      </c>
      <c r="C36" s="1">
        <v>47</v>
      </c>
      <c r="D36" s="1">
        <v>52</v>
      </c>
      <c r="E36" s="1">
        <v>35</v>
      </c>
      <c r="F36" s="1">
        <v>32</v>
      </c>
      <c r="G36" s="1">
        <v>18</v>
      </c>
      <c r="H36" s="3">
        <v>652</v>
      </c>
      <c r="I36" s="6">
        <f t="shared" si="0"/>
        <v>99</v>
      </c>
      <c r="J36" s="6">
        <f t="shared" si="1"/>
        <v>85</v>
      </c>
      <c r="K36" s="6">
        <f t="shared" si="2"/>
        <v>184</v>
      </c>
      <c r="L36" s="37">
        <f t="shared" si="3"/>
        <v>28.22085889570552</v>
      </c>
    </row>
    <row r="37" spans="1:12" ht="13.5">
      <c r="A37" s="52"/>
      <c r="B37" s="2" t="s">
        <v>8</v>
      </c>
      <c r="C37" s="1">
        <v>61</v>
      </c>
      <c r="D37" s="1">
        <v>48</v>
      </c>
      <c r="E37" s="1">
        <v>49</v>
      </c>
      <c r="F37" s="1">
        <v>33</v>
      </c>
      <c r="G37" s="1">
        <v>31</v>
      </c>
      <c r="H37" s="3">
        <v>743</v>
      </c>
      <c r="I37" s="6">
        <f t="shared" si="0"/>
        <v>109</v>
      </c>
      <c r="J37" s="6">
        <f t="shared" si="1"/>
        <v>113</v>
      </c>
      <c r="K37" s="6">
        <f t="shared" si="2"/>
        <v>222</v>
      </c>
      <c r="L37" s="37">
        <f t="shared" si="3"/>
        <v>29.878869448183043</v>
      </c>
    </row>
    <row r="38" spans="1:12" ht="13.5">
      <c r="A38" s="53"/>
      <c r="B38" s="2" t="s">
        <v>9</v>
      </c>
      <c r="C38" s="1">
        <v>108</v>
      </c>
      <c r="D38" s="1">
        <v>100</v>
      </c>
      <c r="E38" s="1">
        <v>84</v>
      </c>
      <c r="F38" s="1">
        <v>65</v>
      </c>
      <c r="G38" s="1">
        <v>49</v>
      </c>
      <c r="H38" s="3">
        <v>1395</v>
      </c>
      <c r="I38" s="6">
        <f aca="true" t="shared" si="4" ref="I38:I69">SUM(C38:D38)</f>
        <v>208</v>
      </c>
      <c r="J38" s="6">
        <f aca="true" t="shared" si="5" ref="J38:J69">SUM(E38:G38)</f>
        <v>198</v>
      </c>
      <c r="K38" s="6">
        <f aca="true" t="shared" si="6" ref="K38:K69">SUM(C38:G38)</f>
        <v>406</v>
      </c>
      <c r="L38" s="37">
        <f aca="true" t="shared" si="7" ref="L38:L69">K38/H38*100</f>
        <v>29.10394265232975</v>
      </c>
    </row>
    <row r="39" spans="1:12" ht="13.5">
      <c r="A39" s="54" t="s">
        <v>20</v>
      </c>
      <c r="B39" s="2" t="s">
        <v>6</v>
      </c>
      <c r="C39" s="1">
        <v>114</v>
      </c>
      <c r="D39" s="1">
        <v>95</v>
      </c>
      <c r="E39" s="1">
        <v>75</v>
      </c>
      <c r="F39" s="1">
        <v>46</v>
      </c>
      <c r="G39" s="1">
        <v>29</v>
      </c>
      <c r="H39" s="3">
        <v>2551</v>
      </c>
      <c r="I39" s="6">
        <f t="shared" si="4"/>
        <v>209</v>
      </c>
      <c r="J39" s="6">
        <f t="shared" si="5"/>
        <v>150</v>
      </c>
      <c r="K39" s="6">
        <f t="shared" si="6"/>
        <v>359</v>
      </c>
      <c r="L39" s="37">
        <f t="shared" si="7"/>
        <v>14.072912583300667</v>
      </c>
    </row>
    <row r="40" spans="1:12" ht="13.5">
      <c r="A40" s="52"/>
      <c r="B40" s="2" t="s">
        <v>8</v>
      </c>
      <c r="C40" s="1">
        <v>122</v>
      </c>
      <c r="D40" s="1">
        <v>140</v>
      </c>
      <c r="E40" s="1">
        <v>89</v>
      </c>
      <c r="F40" s="1">
        <v>73</v>
      </c>
      <c r="G40" s="1">
        <v>69</v>
      </c>
      <c r="H40" s="3">
        <v>2692</v>
      </c>
      <c r="I40" s="6">
        <f t="shared" si="4"/>
        <v>262</v>
      </c>
      <c r="J40" s="6">
        <f t="shared" si="5"/>
        <v>231</v>
      </c>
      <c r="K40" s="6">
        <f t="shared" si="6"/>
        <v>493</v>
      </c>
      <c r="L40" s="37">
        <f t="shared" si="7"/>
        <v>18.313521545319464</v>
      </c>
    </row>
    <row r="41" spans="1:12" ht="13.5">
      <c r="A41" s="53"/>
      <c r="B41" s="2" t="s">
        <v>9</v>
      </c>
      <c r="C41" s="1">
        <v>236</v>
      </c>
      <c r="D41" s="1">
        <v>235</v>
      </c>
      <c r="E41" s="1">
        <v>164</v>
      </c>
      <c r="F41" s="1">
        <v>119</v>
      </c>
      <c r="G41" s="1">
        <v>98</v>
      </c>
      <c r="H41" s="3">
        <v>5243</v>
      </c>
      <c r="I41" s="6">
        <f t="shared" si="4"/>
        <v>471</v>
      </c>
      <c r="J41" s="6">
        <f t="shared" si="5"/>
        <v>381</v>
      </c>
      <c r="K41" s="6">
        <f t="shared" si="6"/>
        <v>852</v>
      </c>
      <c r="L41" s="37">
        <f t="shared" si="7"/>
        <v>16.250238413122258</v>
      </c>
    </row>
    <row r="42" spans="1:12" ht="13.5">
      <c r="A42" s="54" t="s">
        <v>21</v>
      </c>
      <c r="B42" s="2" t="s">
        <v>6</v>
      </c>
      <c r="C42" s="1">
        <v>104</v>
      </c>
      <c r="D42" s="1">
        <v>99</v>
      </c>
      <c r="E42" s="1">
        <v>73</v>
      </c>
      <c r="F42" s="1">
        <v>38</v>
      </c>
      <c r="G42" s="1">
        <v>36</v>
      </c>
      <c r="H42" s="3">
        <v>2112</v>
      </c>
      <c r="I42" s="6">
        <f t="shared" si="4"/>
        <v>203</v>
      </c>
      <c r="J42" s="6">
        <f t="shared" si="5"/>
        <v>147</v>
      </c>
      <c r="K42" s="6">
        <f t="shared" si="6"/>
        <v>350</v>
      </c>
      <c r="L42" s="37">
        <f t="shared" si="7"/>
        <v>16.571969696969695</v>
      </c>
    </row>
    <row r="43" spans="1:12" ht="13.5">
      <c r="A43" s="52"/>
      <c r="B43" s="2" t="s">
        <v>8</v>
      </c>
      <c r="C43" s="1">
        <v>138</v>
      </c>
      <c r="D43" s="1">
        <v>105</v>
      </c>
      <c r="E43" s="1">
        <v>98</v>
      </c>
      <c r="F43" s="1">
        <v>85</v>
      </c>
      <c r="G43" s="1">
        <v>55</v>
      </c>
      <c r="H43" s="3">
        <v>2298</v>
      </c>
      <c r="I43" s="6">
        <f t="shared" si="4"/>
        <v>243</v>
      </c>
      <c r="J43" s="6">
        <f t="shared" si="5"/>
        <v>238</v>
      </c>
      <c r="K43" s="6">
        <f t="shared" si="6"/>
        <v>481</v>
      </c>
      <c r="L43" s="37">
        <f t="shared" si="7"/>
        <v>20.93124456048738</v>
      </c>
    </row>
    <row r="44" spans="1:12" ht="13.5">
      <c r="A44" s="53"/>
      <c r="B44" s="2" t="s">
        <v>9</v>
      </c>
      <c r="C44" s="1">
        <v>242</v>
      </c>
      <c r="D44" s="1">
        <v>204</v>
      </c>
      <c r="E44" s="1">
        <v>171</v>
      </c>
      <c r="F44" s="1">
        <v>123</v>
      </c>
      <c r="G44" s="1">
        <v>91</v>
      </c>
      <c r="H44" s="3">
        <v>4410</v>
      </c>
      <c r="I44" s="6">
        <f t="shared" si="4"/>
        <v>446</v>
      </c>
      <c r="J44" s="6">
        <f t="shared" si="5"/>
        <v>385</v>
      </c>
      <c r="K44" s="6">
        <f t="shared" si="6"/>
        <v>831</v>
      </c>
      <c r="L44" s="37">
        <f t="shared" si="7"/>
        <v>18.843537414965986</v>
      </c>
    </row>
    <row r="45" spans="1:12" ht="13.5">
      <c r="A45" s="54" t="s">
        <v>22</v>
      </c>
      <c r="B45" s="2" t="s">
        <v>6</v>
      </c>
      <c r="C45" s="1">
        <v>73</v>
      </c>
      <c r="D45" s="1">
        <v>65</v>
      </c>
      <c r="E45" s="1">
        <v>50</v>
      </c>
      <c r="F45" s="1">
        <v>31</v>
      </c>
      <c r="G45" s="1">
        <v>21</v>
      </c>
      <c r="H45" s="3">
        <v>1400</v>
      </c>
      <c r="I45" s="6">
        <f t="shared" si="4"/>
        <v>138</v>
      </c>
      <c r="J45" s="6">
        <f t="shared" si="5"/>
        <v>102</v>
      </c>
      <c r="K45" s="6">
        <f t="shared" si="6"/>
        <v>240</v>
      </c>
      <c r="L45" s="37">
        <f t="shared" si="7"/>
        <v>17.142857142857142</v>
      </c>
    </row>
    <row r="46" spans="1:12" ht="13.5">
      <c r="A46" s="52"/>
      <c r="B46" s="2" t="s">
        <v>8</v>
      </c>
      <c r="C46" s="1">
        <v>74</v>
      </c>
      <c r="D46" s="1">
        <v>83</v>
      </c>
      <c r="E46" s="1">
        <v>61</v>
      </c>
      <c r="F46" s="1">
        <v>30</v>
      </c>
      <c r="G46" s="1">
        <v>36</v>
      </c>
      <c r="H46" s="3">
        <v>1516</v>
      </c>
      <c r="I46" s="6">
        <f t="shared" si="4"/>
        <v>157</v>
      </c>
      <c r="J46" s="6">
        <f t="shared" si="5"/>
        <v>127</v>
      </c>
      <c r="K46" s="6">
        <f t="shared" si="6"/>
        <v>284</v>
      </c>
      <c r="L46" s="37">
        <f t="shared" si="7"/>
        <v>18.733509234828496</v>
      </c>
    </row>
    <row r="47" spans="1:12" ht="13.5">
      <c r="A47" s="53"/>
      <c r="B47" s="2" t="s">
        <v>9</v>
      </c>
      <c r="C47" s="1">
        <v>147</v>
      </c>
      <c r="D47" s="1">
        <v>148</v>
      </c>
      <c r="E47" s="1">
        <v>111</v>
      </c>
      <c r="F47" s="1">
        <v>61</v>
      </c>
      <c r="G47" s="1">
        <v>57</v>
      </c>
      <c r="H47" s="3">
        <v>2916</v>
      </c>
      <c r="I47" s="6">
        <f t="shared" si="4"/>
        <v>295</v>
      </c>
      <c r="J47" s="6">
        <f t="shared" si="5"/>
        <v>229</v>
      </c>
      <c r="K47" s="6">
        <f t="shared" si="6"/>
        <v>524</v>
      </c>
      <c r="L47" s="37">
        <f t="shared" si="7"/>
        <v>17.969821673525377</v>
      </c>
    </row>
    <row r="48" spans="1:12" ht="13.5">
      <c r="A48" s="54" t="s">
        <v>23</v>
      </c>
      <c r="B48" s="2" t="s">
        <v>6</v>
      </c>
      <c r="C48" s="1">
        <v>50</v>
      </c>
      <c r="D48" s="1">
        <v>33</v>
      </c>
      <c r="E48" s="1">
        <v>35</v>
      </c>
      <c r="F48" s="1">
        <v>20</v>
      </c>
      <c r="G48" s="1">
        <v>12</v>
      </c>
      <c r="H48" s="3">
        <v>1286</v>
      </c>
      <c r="I48" s="6">
        <f t="shared" si="4"/>
        <v>83</v>
      </c>
      <c r="J48" s="6">
        <f t="shared" si="5"/>
        <v>67</v>
      </c>
      <c r="K48" s="6">
        <f t="shared" si="6"/>
        <v>150</v>
      </c>
      <c r="L48" s="37">
        <f t="shared" si="7"/>
        <v>11.66407465007776</v>
      </c>
    </row>
    <row r="49" spans="1:12" ht="13.5">
      <c r="A49" s="52"/>
      <c r="B49" s="2" t="s">
        <v>8</v>
      </c>
      <c r="C49" s="1">
        <v>48</v>
      </c>
      <c r="D49" s="1">
        <v>39</v>
      </c>
      <c r="E49" s="1">
        <v>41</v>
      </c>
      <c r="F49" s="1">
        <v>35</v>
      </c>
      <c r="G49" s="1">
        <v>20</v>
      </c>
      <c r="H49" s="3">
        <v>1289</v>
      </c>
      <c r="I49" s="6">
        <f t="shared" si="4"/>
        <v>87</v>
      </c>
      <c r="J49" s="6">
        <f t="shared" si="5"/>
        <v>96</v>
      </c>
      <c r="K49" s="6">
        <f t="shared" si="6"/>
        <v>183</v>
      </c>
      <c r="L49" s="37">
        <f t="shared" si="7"/>
        <v>14.197051978277736</v>
      </c>
    </row>
    <row r="50" spans="1:12" ht="13.5">
      <c r="A50" s="53"/>
      <c r="B50" s="2" t="s">
        <v>9</v>
      </c>
      <c r="C50" s="1">
        <v>98</v>
      </c>
      <c r="D50" s="1">
        <v>72</v>
      </c>
      <c r="E50" s="1">
        <v>76</v>
      </c>
      <c r="F50" s="1">
        <v>55</v>
      </c>
      <c r="G50" s="1">
        <v>32</v>
      </c>
      <c r="H50" s="3">
        <v>2575</v>
      </c>
      <c r="I50" s="6">
        <f t="shared" si="4"/>
        <v>170</v>
      </c>
      <c r="J50" s="6">
        <f t="shared" si="5"/>
        <v>163</v>
      </c>
      <c r="K50" s="6">
        <f t="shared" si="6"/>
        <v>333</v>
      </c>
      <c r="L50" s="37">
        <f t="shared" si="7"/>
        <v>12.932038834951456</v>
      </c>
    </row>
    <row r="51" spans="1:12" ht="13.5">
      <c r="A51" s="54" t="s">
        <v>24</v>
      </c>
      <c r="B51" s="2" t="s">
        <v>6</v>
      </c>
      <c r="C51" s="1">
        <v>53</v>
      </c>
      <c r="D51" s="1">
        <v>58</v>
      </c>
      <c r="E51" s="1">
        <v>39</v>
      </c>
      <c r="F51" s="1">
        <v>59</v>
      </c>
      <c r="G51" s="1">
        <v>24</v>
      </c>
      <c r="H51" s="3">
        <v>799</v>
      </c>
      <c r="I51" s="6">
        <f t="shared" si="4"/>
        <v>111</v>
      </c>
      <c r="J51" s="6">
        <f t="shared" si="5"/>
        <v>122</v>
      </c>
      <c r="K51" s="6">
        <f t="shared" si="6"/>
        <v>233</v>
      </c>
      <c r="L51" s="37">
        <f t="shared" si="7"/>
        <v>29.161451814768462</v>
      </c>
    </row>
    <row r="52" spans="1:12" ht="13.5">
      <c r="A52" s="52"/>
      <c r="B52" s="2" t="s">
        <v>8</v>
      </c>
      <c r="C52" s="1">
        <v>73</v>
      </c>
      <c r="D52" s="1">
        <v>64</v>
      </c>
      <c r="E52" s="1">
        <v>58</v>
      </c>
      <c r="F52" s="1">
        <v>77</v>
      </c>
      <c r="G52" s="1">
        <v>54</v>
      </c>
      <c r="H52" s="3">
        <v>962</v>
      </c>
      <c r="I52" s="6">
        <f t="shared" si="4"/>
        <v>137</v>
      </c>
      <c r="J52" s="6">
        <f t="shared" si="5"/>
        <v>189</v>
      </c>
      <c r="K52" s="6">
        <f t="shared" si="6"/>
        <v>326</v>
      </c>
      <c r="L52" s="37">
        <f t="shared" si="7"/>
        <v>33.88773388773389</v>
      </c>
    </row>
    <row r="53" spans="1:12" ht="13.5">
      <c r="A53" s="53"/>
      <c r="B53" s="2" t="s">
        <v>9</v>
      </c>
      <c r="C53" s="1">
        <v>126</v>
      </c>
      <c r="D53" s="1">
        <v>122</v>
      </c>
      <c r="E53" s="1">
        <v>97</v>
      </c>
      <c r="F53" s="1">
        <v>136</v>
      </c>
      <c r="G53" s="1">
        <v>78</v>
      </c>
      <c r="H53" s="3">
        <v>1761</v>
      </c>
      <c r="I53" s="6">
        <f t="shared" si="4"/>
        <v>248</v>
      </c>
      <c r="J53" s="6">
        <f t="shared" si="5"/>
        <v>311</v>
      </c>
      <c r="K53" s="6">
        <f t="shared" si="6"/>
        <v>559</v>
      </c>
      <c r="L53" s="37">
        <f t="shared" si="7"/>
        <v>31.743327654741627</v>
      </c>
    </row>
    <row r="54" spans="1:12" ht="13.5">
      <c r="A54" s="54" t="s">
        <v>25</v>
      </c>
      <c r="B54" s="2" t="s">
        <v>6</v>
      </c>
      <c r="C54" s="1">
        <v>61</v>
      </c>
      <c r="D54" s="1">
        <v>57</v>
      </c>
      <c r="E54" s="1">
        <v>44</v>
      </c>
      <c r="F54" s="1">
        <v>19</v>
      </c>
      <c r="G54" s="1">
        <v>23</v>
      </c>
      <c r="H54" s="3">
        <v>971</v>
      </c>
      <c r="I54" s="6">
        <f t="shared" si="4"/>
        <v>118</v>
      </c>
      <c r="J54" s="6">
        <f t="shared" si="5"/>
        <v>86</v>
      </c>
      <c r="K54" s="6">
        <f t="shared" si="6"/>
        <v>204</v>
      </c>
      <c r="L54" s="37">
        <f t="shared" si="7"/>
        <v>21.00926879505664</v>
      </c>
    </row>
    <row r="55" spans="1:12" ht="13.5">
      <c r="A55" s="52"/>
      <c r="B55" s="2" t="s">
        <v>8</v>
      </c>
      <c r="C55" s="1">
        <v>75</v>
      </c>
      <c r="D55" s="1">
        <v>81</v>
      </c>
      <c r="E55" s="1">
        <v>54</v>
      </c>
      <c r="F55" s="1">
        <v>44</v>
      </c>
      <c r="G55" s="1">
        <v>65</v>
      </c>
      <c r="H55" s="3">
        <v>1105</v>
      </c>
      <c r="I55" s="6">
        <f t="shared" si="4"/>
        <v>156</v>
      </c>
      <c r="J55" s="6">
        <f t="shared" si="5"/>
        <v>163</v>
      </c>
      <c r="K55" s="6">
        <f t="shared" si="6"/>
        <v>319</v>
      </c>
      <c r="L55" s="37">
        <f t="shared" si="7"/>
        <v>28.868778280542983</v>
      </c>
    </row>
    <row r="56" spans="1:12" ht="13.5">
      <c r="A56" s="53"/>
      <c r="B56" s="2" t="s">
        <v>9</v>
      </c>
      <c r="C56" s="1">
        <v>136</v>
      </c>
      <c r="D56" s="1">
        <v>138</v>
      </c>
      <c r="E56" s="1">
        <v>98</v>
      </c>
      <c r="F56" s="1">
        <v>63</v>
      </c>
      <c r="G56" s="1">
        <v>88</v>
      </c>
      <c r="H56" s="3">
        <v>2076</v>
      </c>
      <c r="I56" s="6">
        <f t="shared" si="4"/>
        <v>274</v>
      </c>
      <c r="J56" s="6">
        <f t="shared" si="5"/>
        <v>249</v>
      </c>
      <c r="K56" s="6">
        <f t="shared" si="6"/>
        <v>523</v>
      </c>
      <c r="L56" s="37">
        <f t="shared" si="7"/>
        <v>25.19267822736031</v>
      </c>
    </row>
    <row r="57" spans="1:12" ht="13.5">
      <c r="A57" s="54" t="s">
        <v>26</v>
      </c>
      <c r="B57" s="2" t="s">
        <v>6</v>
      </c>
      <c r="C57" s="1">
        <v>113</v>
      </c>
      <c r="D57" s="1">
        <v>72</v>
      </c>
      <c r="E57" s="1">
        <v>58</v>
      </c>
      <c r="F57" s="1">
        <v>27</v>
      </c>
      <c r="G57" s="1">
        <v>15</v>
      </c>
      <c r="H57" s="3">
        <v>1713</v>
      </c>
      <c r="I57" s="6">
        <f t="shared" si="4"/>
        <v>185</v>
      </c>
      <c r="J57" s="6">
        <f t="shared" si="5"/>
        <v>100</v>
      </c>
      <c r="K57" s="6">
        <f t="shared" si="6"/>
        <v>285</v>
      </c>
      <c r="L57" s="37">
        <f t="shared" si="7"/>
        <v>16.637478108581437</v>
      </c>
    </row>
    <row r="58" spans="1:12" ht="13.5">
      <c r="A58" s="52"/>
      <c r="B58" s="2" t="s">
        <v>8</v>
      </c>
      <c r="C58" s="1">
        <v>116</v>
      </c>
      <c r="D58" s="1">
        <v>70</v>
      </c>
      <c r="E58" s="1">
        <v>63</v>
      </c>
      <c r="F58" s="1">
        <v>40</v>
      </c>
      <c r="G58" s="1">
        <v>43</v>
      </c>
      <c r="H58" s="3">
        <v>1849</v>
      </c>
      <c r="I58" s="6">
        <f t="shared" si="4"/>
        <v>186</v>
      </c>
      <c r="J58" s="6">
        <f t="shared" si="5"/>
        <v>146</v>
      </c>
      <c r="K58" s="6">
        <f t="shared" si="6"/>
        <v>332</v>
      </c>
      <c r="L58" s="37">
        <f t="shared" si="7"/>
        <v>17.95565170362358</v>
      </c>
    </row>
    <row r="59" spans="1:12" ht="13.5">
      <c r="A59" s="53"/>
      <c r="B59" s="2" t="s">
        <v>9</v>
      </c>
      <c r="C59" s="1">
        <v>229</v>
      </c>
      <c r="D59" s="1">
        <v>142</v>
      </c>
      <c r="E59" s="1">
        <v>121</v>
      </c>
      <c r="F59" s="1">
        <v>67</v>
      </c>
      <c r="G59" s="1">
        <v>58</v>
      </c>
      <c r="H59" s="3">
        <v>3562</v>
      </c>
      <c r="I59" s="6">
        <f t="shared" si="4"/>
        <v>371</v>
      </c>
      <c r="J59" s="6">
        <f t="shared" si="5"/>
        <v>246</v>
      </c>
      <c r="K59" s="6">
        <f t="shared" si="6"/>
        <v>617</v>
      </c>
      <c r="L59" s="37">
        <f t="shared" si="7"/>
        <v>17.321729365524984</v>
      </c>
    </row>
    <row r="60" spans="1:12" ht="13.5">
      <c r="A60" s="54" t="s">
        <v>27</v>
      </c>
      <c r="B60" s="2" t="s">
        <v>6</v>
      </c>
      <c r="C60" s="1">
        <v>126</v>
      </c>
      <c r="D60" s="1">
        <v>110</v>
      </c>
      <c r="E60" s="1">
        <v>82</v>
      </c>
      <c r="F60" s="1">
        <v>54</v>
      </c>
      <c r="G60" s="1">
        <v>24</v>
      </c>
      <c r="H60" s="3">
        <v>2821</v>
      </c>
      <c r="I60" s="6">
        <f t="shared" si="4"/>
        <v>236</v>
      </c>
      <c r="J60" s="6">
        <f t="shared" si="5"/>
        <v>160</v>
      </c>
      <c r="K60" s="6">
        <f t="shared" si="6"/>
        <v>396</v>
      </c>
      <c r="L60" s="37">
        <f t="shared" si="7"/>
        <v>14.037575327897908</v>
      </c>
    </row>
    <row r="61" spans="1:12" ht="13.5">
      <c r="A61" s="52"/>
      <c r="B61" s="2" t="s">
        <v>8</v>
      </c>
      <c r="C61" s="1">
        <v>137</v>
      </c>
      <c r="D61" s="1">
        <v>131</v>
      </c>
      <c r="E61" s="1">
        <v>105</v>
      </c>
      <c r="F61" s="1">
        <v>77</v>
      </c>
      <c r="G61" s="1">
        <v>79</v>
      </c>
      <c r="H61" s="3">
        <v>3120</v>
      </c>
      <c r="I61" s="6">
        <f t="shared" si="4"/>
        <v>268</v>
      </c>
      <c r="J61" s="6">
        <f t="shared" si="5"/>
        <v>261</v>
      </c>
      <c r="K61" s="6">
        <f t="shared" si="6"/>
        <v>529</v>
      </c>
      <c r="L61" s="37">
        <f t="shared" si="7"/>
        <v>16.955128205128204</v>
      </c>
    </row>
    <row r="62" spans="1:12" ht="13.5">
      <c r="A62" s="53"/>
      <c r="B62" s="2" t="s">
        <v>9</v>
      </c>
      <c r="C62" s="1">
        <v>263</v>
      </c>
      <c r="D62" s="1">
        <v>241</v>
      </c>
      <c r="E62" s="1">
        <v>187</v>
      </c>
      <c r="F62" s="1">
        <v>131</v>
      </c>
      <c r="G62" s="1">
        <v>103</v>
      </c>
      <c r="H62" s="3">
        <v>5941</v>
      </c>
      <c r="I62" s="6">
        <f t="shared" si="4"/>
        <v>504</v>
      </c>
      <c r="J62" s="6">
        <f t="shared" si="5"/>
        <v>421</v>
      </c>
      <c r="K62" s="6">
        <f t="shared" si="6"/>
        <v>925</v>
      </c>
      <c r="L62" s="37">
        <f t="shared" si="7"/>
        <v>15.569769399091063</v>
      </c>
    </row>
    <row r="63" spans="1:12" ht="13.5">
      <c r="A63" s="54" t="s">
        <v>28</v>
      </c>
      <c r="B63" s="2" t="s">
        <v>6</v>
      </c>
      <c r="C63" s="1">
        <v>51</v>
      </c>
      <c r="D63" s="1">
        <v>39</v>
      </c>
      <c r="E63" s="1">
        <v>22</v>
      </c>
      <c r="F63" s="1">
        <v>18</v>
      </c>
      <c r="G63" s="1">
        <v>16</v>
      </c>
      <c r="H63" s="3">
        <v>1023</v>
      </c>
      <c r="I63" s="6">
        <f t="shared" si="4"/>
        <v>90</v>
      </c>
      <c r="J63" s="6">
        <f t="shared" si="5"/>
        <v>56</v>
      </c>
      <c r="K63" s="6">
        <f t="shared" si="6"/>
        <v>146</v>
      </c>
      <c r="L63" s="37">
        <f t="shared" si="7"/>
        <v>14.271749755620725</v>
      </c>
    </row>
    <row r="64" spans="1:12" ht="13.5">
      <c r="A64" s="52"/>
      <c r="B64" s="2" t="s">
        <v>8</v>
      </c>
      <c r="C64" s="1">
        <v>59</v>
      </c>
      <c r="D64" s="1">
        <v>52</v>
      </c>
      <c r="E64" s="1">
        <v>35</v>
      </c>
      <c r="F64" s="1">
        <v>32</v>
      </c>
      <c r="G64" s="1">
        <v>50</v>
      </c>
      <c r="H64" s="3">
        <v>996</v>
      </c>
      <c r="I64" s="6">
        <f t="shared" si="4"/>
        <v>111</v>
      </c>
      <c r="J64" s="6">
        <f t="shared" si="5"/>
        <v>117</v>
      </c>
      <c r="K64" s="6">
        <f t="shared" si="6"/>
        <v>228</v>
      </c>
      <c r="L64" s="37">
        <f t="shared" si="7"/>
        <v>22.89156626506024</v>
      </c>
    </row>
    <row r="65" spans="1:12" ht="13.5">
      <c r="A65" s="53"/>
      <c r="B65" s="2" t="s">
        <v>9</v>
      </c>
      <c r="C65" s="1">
        <v>110</v>
      </c>
      <c r="D65" s="1">
        <v>91</v>
      </c>
      <c r="E65" s="1">
        <v>57</v>
      </c>
      <c r="F65" s="1">
        <v>50</v>
      </c>
      <c r="G65" s="1">
        <v>66</v>
      </c>
      <c r="H65" s="3">
        <v>2019</v>
      </c>
      <c r="I65" s="6">
        <f t="shared" si="4"/>
        <v>201</v>
      </c>
      <c r="J65" s="6">
        <f t="shared" si="5"/>
        <v>173</v>
      </c>
      <c r="K65" s="6">
        <f t="shared" si="6"/>
        <v>374</v>
      </c>
      <c r="L65" s="37">
        <f t="shared" si="7"/>
        <v>18.524021792966817</v>
      </c>
    </row>
    <row r="66" spans="1:12" ht="13.5">
      <c r="A66" s="54" t="s">
        <v>29</v>
      </c>
      <c r="B66" s="2" t="s">
        <v>6</v>
      </c>
      <c r="C66" s="1">
        <v>84</v>
      </c>
      <c r="D66" s="1">
        <v>59</v>
      </c>
      <c r="E66" s="1">
        <v>36</v>
      </c>
      <c r="F66" s="1">
        <v>27</v>
      </c>
      <c r="G66" s="1">
        <v>25</v>
      </c>
      <c r="H66" s="3">
        <v>1347</v>
      </c>
      <c r="I66" s="6">
        <f t="shared" si="4"/>
        <v>143</v>
      </c>
      <c r="J66" s="6">
        <f t="shared" si="5"/>
        <v>88</v>
      </c>
      <c r="K66" s="6">
        <f t="shared" si="6"/>
        <v>231</v>
      </c>
      <c r="L66" s="37">
        <f t="shared" si="7"/>
        <v>17.14922048997773</v>
      </c>
    </row>
    <row r="67" spans="1:12" ht="13.5">
      <c r="A67" s="52"/>
      <c r="B67" s="2" t="s">
        <v>8</v>
      </c>
      <c r="C67" s="1">
        <v>81</v>
      </c>
      <c r="D67" s="1">
        <v>67</v>
      </c>
      <c r="E67" s="1">
        <v>62</v>
      </c>
      <c r="F67" s="1">
        <v>35</v>
      </c>
      <c r="G67" s="1">
        <v>42</v>
      </c>
      <c r="H67" s="3">
        <v>1398</v>
      </c>
      <c r="I67" s="6">
        <f t="shared" si="4"/>
        <v>148</v>
      </c>
      <c r="J67" s="6">
        <f t="shared" si="5"/>
        <v>139</v>
      </c>
      <c r="K67" s="6">
        <f t="shared" si="6"/>
        <v>287</v>
      </c>
      <c r="L67" s="37">
        <f t="shared" si="7"/>
        <v>20.529327610872674</v>
      </c>
    </row>
    <row r="68" spans="1:12" ht="13.5">
      <c r="A68" s="53"/>
      <c r="B68" s="2" t="s">
        <v>9</v>
      </c>
      <c r="C68" s="1">
        <v>165</v>
      </c>
      <c r="D68" s="1">
        <v>126</v>
      </c>
      <c r="E68" s="1">
        <v>98</v>
      </c>
      <c r="F68" s="1">
        <v>62</v>
      </c>
      <c r="G68" s="1">
        <v>67</v>
      </c>
      <c r="H68" s="3">
        <v>2745</v>
      </c>
      <c r="I68" s="6">
        <f t="shared" si="4"/>
        <v>291</v>
      </c>
      <c r="J68" s="6">
        <f t="shared" si="5"/>
        <v>227</v>
      </c>
      <c r="K68" s="6">
        <f t="shared" si="6"/>
        <v>518</v>
      </c>
      <c r="L68" s="37">
        <f t="shared" si="7"/>
        <v>18.870673952641166</v>
      </c>
    </row>
    <row r="69" spans="1:12" ht="13.5">
      <c r="A69" s="54" t="s">
        <v>30</v>
      </c>
      <c r="B69" s="2" t="s">
        <v>6</v>
      </c>
      <c r="C69" s="1">
        <v>110</v>
      </c>
      <c r="D69" s="1">
        <v>86</v>
      </c>
      <c r="E69" s="1">
        <v>53</v>
      </c>
      <c r="F69" s="1">
        <v>25</v>
      </c>
      <c r="G69" s="1">
        <v>14</v>
      </c>
      <c r="H69" s="3">
        <v>1477</v>
      </c>
      <c r="I69" s="6">
        <f t="shared" si="4"/>
        <v>196</v>
      </c>
      <c r="J69" s="6">
        <f t="shared" si="5"/>
        <v>92</v>
      </c>
      <c r="K69" s="6">
        <f t="shared" si="6"/>
        <v>288</v>
      </c>
      <c r="L69" s="37">
        <f t="shared" si="7"/>
        <v>19.49898442789438</v>
      </c>
    </row>
    <row r="70" spans="1:12" ht="13.5">
      <c r="A70" s="52"/>
      <c r="B70" s="2" t="s">
        <v>8</v>
      </c>
      <c r="C70" s="1">
        <v>113</v>
      </c>
      <c r="D70" s="1">
        <v>88</v>
      </c>
      <c r="E70" s="1">
        <v>46</v>
      </c>
      <c r="F70" s="1">
        <v>40</v>
      </c>
      <c r="G70" s="1">
        <v>25</v>
      </c>
      <c r="H70" s="3">
        <v>1511</v>
      </c>
      <c r="I70" s="6">
        <f aca="true" t="shared" si="8" ref="I70:I101">SUM(C70:D70)</f>
        <v>201</v>
      </c>
      <c r="J70" s="6">
        <f aca="true" t="shared" si="9" ref="J70:J101">SUM(E70:G70)</f>
        <v>111</v>
      </c>
      <c r="K70" s="6">
        <f aca="true" t="shared" si="10" ref="K70:K101">SUM(C70:G70)</f>
        <v>312</v>
      </c>
      <c r="L70" s="37">
        <f aca="true" t="shared" si="11" ref="L70:L101">K70/H70*100</f>
        <v>20.648577101257445</v>
      </c>
    </row>
    <row r="71" spans="1:12" ht="13.5">
      <c r="A71" s="53"/>
      <c r="B71" s="2" t="s">
        <v>9</v>
      </c>
      <c r="C71" s="1">
        <v>223</v>
      </c>
      <c r="D71" s="1">
        <v>174</v>
      </c>
      <c r="E71" s="1">
        <v>99</v>
      </c>
      <c r="F71" s="1">
        <v>65</v>
      </c>
      <c r="G71" s="1">
        <v>39</v>
      </c>
      <c r="H71" s="3">
        <v>2988</v>
      </c>
      <c r="I71" s="6">
        <f t="shared" si="8"/>
        <v>397</v>
      </c>
      <c r="J71" s="6">
        <f t="shared" si="9"/>
        <v>203</v>
      </c>
      <c r="K71" s="6">
        <f t="shared" si="10"/>
        <v>600</v>
      </c>
      <c r="L71" s="37">
        <f t="shared" si="11"/>
        <v>20.080321285140563</v>
      </c>
    </row>
    <row r="72" spans="1:12" ht="13.5">
      <c r="A72" s="54" t="s">
        <v>31</v>
      </c>
      <c r="B72" s="2" t="s">
        <v>6</v>
      </c>
      <c r="C72" s="1">
        <v>172</v>
      </c>
      <c r="D72" s="1">
        <v>156</v>
      </c>
      <c r="E72" s="1">
        <v>108</v>
      </c>
      <c r="F72" s="1">
        <v>88</v>
      </c>
      <c r="G72" s="1">
        <v>47</v>
      </c>
      <c r="H72" s="3">
        <v>2179</v>
      </c>
      <c r="I72" s="6">
        <f t="shared" si="8"/>
        <v>328</v>
      </c>
      <c r="J72" s="6">
        <f t="shared" si="9"/>
        <v>243</v>
      </c>
      <c r="K72" s="6">
        <f t="shared" si="10"/>
        <v>571</v>
      </c>
      <c r="L72" s="37">
        <f t="shared" si="11"/>
        <v>26.204681046351535</v>
      </c>
    </row>
    <row r="73" spans="1:12" ht="13.5">
      <c r="A73" s="52"/>
      <c r="B73" s="2" t="s">
        <v>8</v>
      </c>
      <c r="C73" s="1">
        <v>185</v>
      </c>
      <c r="D73" s="1">
        <v>163</v>
      </c>
      <c r="E73" s="1">
        <v>131</v>
      </c>
      <c r="F73" s="1">
        <v>96</v>
      </c>
      <c r="G73" s="1">
        <v>100</v>
      </c>
      <c r="H73" s="3">
        <v>2457</v>
      </c>
      <c r="I73" s="6">
        <f t="shared" si="8"/>
        <v>348</v>
      </c>
      <c r="J73" s="6">
        <f t="shared" si="9"/>
        <v>327</v>
      </c>
      <c r="K73" s="6">
        <f t="shared" si="10"/>
        <v>675</v>
      </c>
      <c r="L73" s="37">
        <f t="shared" si="11"/>
        <v>27.472527472527474</v>
      </c>
    </row>
    <row r="74" spans="1:12" ht="13.5">
      <c r="A74" s="53"/>
      <c r="B74" s="2" t="s">
        <v>9</v>
      </c>
      <c r="C74" s="1">
        <v>357</v>
      </c>
      <c r="D74" s="1">
        <v>319</v>
      </c>
      <c r="E74" s="1">
        <v>239</v>
      </c>
      <c r="F74" s="1">
        <v>184</v>
      </c>
      <c r="G74" s="1">
        <v>147</v>
      </c>
      <c r="H74" s="3">
        <v>4636</v>
      </c>
      <c r="I74" s="6">
        <f t="shared" si="8"/>
        <v>676</v>
      </c>
      <c r="J74" s="6">
        <f t="shared" si="9"/>
        <v>570</v>
      </c>
      <c r="K74" s="6">
        <f t="shared" si="10"/>
        <v>1246</v>
      </c>
      <c r="L74" s="37">
        <f t="shared" si="11"/>
        <v>26.876617773943057</v>
      </c>
    </row>
    <row r="75" spans="1:12" ht="13.5">
      <c r="A75" s="54" t="s">
        <v>32</v>
      </c>
      <c r="B75" s="2" t="s">
        <v>6</v>
      </c>
      <c r="C75" s="1">
        <v>20</v>
      </c>
      <c r="D75" s="1">
        <v>19</v>
      </c>
      <c r="E75" s="1">
        <v>16</v>
      </c>
      <c r="F75" s="1">
        <v>11</v>
      </c>
      <c r="G75" s="1">
        <v>7</v>
      </c>
      <c r="H75" s="3">
        <v>589</v>
      </c>
      <c r="I75" s="6">
        <f t="shared" si="8"/>
        <v>39</v>
      </c>
      <c r="J75" s="6">
        <f t="shared" si="9"/>
        <v>34</v>
      </c>
      <c r="K75" s="6">
        <f t="shared" si="10"/>
        <v>73</v>
      </c>
      <c r="L75" s="37">
        <f t="shared" si="11"/>
        <v>12.39388794567063</v>
      </c>
    </row>
    <row r="76" spans="1:12" ht="13.5">
      <c r="A76" s="52"/>
      <c r="B76" s="2" t="s">
        <v>8</v>
      </c>
      <c r="C76" s="1">
        <v>30</v>
      </c>
      <c r="D76" s="1">
        <v>29</v>
      </c>
      <c r="E76" s="1">
        <v>18</v>
      </c>
      <c r="F76" s="1">
        <v>19</v>
      </c>
      <c r="G76" s="1">
        <v>9</v>
      </c>
      <c r="H76" s="3">
        <v>548</v>
      </c>
      <c r="I76" s="6">
        <f t="shared" si="8"/>
        <v>59</v>
      </c>
      <c r="J76" s="6">
        <f t="shared" si="9"/>
        <v>46</v>
      </c>
      <c r="K76" s="6">
        <f t="shared" si="10"/>
        <v>105</v>
      </c>
      <c r="L76" s="37">
        <f t="shared" si="11"/>
        <v>19.16058394160584</v>
      </c>
    </row>
    <row r="77" spans="1:12" ht="13.5">
      <c r="A77" s="53"/>
      <c r="B77" s="2" t="s">
        <v>9</v>
      </c>
      <c r="C77" s="1">
        <v>50</v>
      </c>
      <c r="D77" s="1">
        <v>48</v>
      </c>
      <c r="E77" s="1">
        <v>34</v>
      </c>
      <c r="F77" s="1">
        <v>30</v>
      </c>
      <c r="G77" s="1">
        <v>16</v>
      </c>
      <c r="H77" s="3">
        <v>1137</v>
      </c>
      <c r="I77" s="6">
        <f t="shared" si="8"/>
        <v>98</v>
      </c>
      <c r="J77" s="6">
        <f t="shared" si="9"/>
        <v>80</v>
      </c>
      <c r="K77" s="6">
        <f t="shared" si="10"/>
        <v>178</v>
      </c>
      <c r="L77" s="37">
        <f t="shared" si="11"/>
        <v>15.655233069481088</v>
      </c>
    </row>
    <row r="78" spans="1:12" ht="13.5">
      <c r="A78" s="54" t="s">
        <v>33</v>
      </c>
      <c r="B78" s="2" t="s">
        <v>6</v>
      </c>
      <c r="C78" s="1">
        <v>37</v>
      </c>
      <c r="D78" s="1">
        <v>36</v>
      </c>
      <c r="E78" s="1">
        <v>33</v>
      </c>
      <c r="F78" s="1">
        <v>25</v>
      </c>
      <c r="G78" s="1">
        <v>18</v>
      </c>
      <c r="H78" s="3">
        <v>818</v>
      </c>
      <c r="I78" s="6">
        <f t="shared" si="8"/>
        <v>73</v>
      </c>
      <c r="J78" s="6">
        <f t="shared" si="9"/>
        <v>76</v>
      </c>
      <c r="K78" s="6">
        <f t="shared" si="10"/>
        <v>149</v>
      </c>
      <c r="L78" s="37">
        <f t="shared" si="11"/>
        <v>18.21515892420538</v>
      </c>
    </row>
    <row r="79" spans="1:12" ht="13.5">
      <c r="A79" s="52"/>
      <c r="B79" s="2" t="s">
        <v>8</v>
      </c>
      <c r="C79" s="1">
        <v>51</v>
      </c>
      <c r="D79" s="1">
        <v>54</v>
      </c>
      <c r="E79" s="1">
        <v>37</v>
      </c>
      <c r="F79" s="1">
        <v>29</v>
      </c>
      <c r="G79" s="1">
        <v>32</v>
      </c>
      <c r="H79" s="3">
        <v>911</v>
      </c>
      <c r="I79" s="6">
        <f t="shared" si="8"/>
        <v>105</v>
      </c>
      <c r="J79" s="6">
        <f t="shared" si="9"/>
        <v>98</v>
      </c>
      <c r="K79" s="6">
        <f t="shared" si="10"/>
        <v>203</v>
      </c>
      <c r="L79" s="37">
        <f t="shared" si="11"/>
        <v>22.283205268935234</v>
      </c>
    </row>
    <row r="80" spans="1:12" ht="13.5">
      <c r="A80" s="53"/>
      <c r="B80" s="2" t="s">
        <v>9</v>
      </c>
      <c r="C80" s="1">
        <v>88</v>
      </c>
      <c r="D80" s="1">
        <v>90</v>
      </c>
      <c r="E80" s="1">
        <v>70</v>
      </c>
      <c r="F80" s="1">
        <v>54</v>
      </c>
      <c r="G80" s="1">
        <v>50</v>
      </c>
      <c r="H80" s="3">
        <v>1729</v>
      </c>
      <c r="I80" s="6">
        <f t="shared" si="8"/>
        <v>178</v>
      </c>
      <c r="J80" s="6">
        <f t="shared" si="9"/>
        <v>174</v>
      </c>
      <c r="K80" s="6">
        <f t="shared" si="10"/>
        <v>352</v>
      </c>
      <c r="L80" s="37">
        <f t="shared" si="11"/>
        <v>20.358588779641412</v>
      </c>
    </row>
    <row r="81" spans="1:12" ht="13.5">
      <c r="A81" s="54" t="s">
        <v>34</v>
      </c>
      <c r="B81" s="2" t="s">
        <v>6</v>
      </c>
      <c r="C81" s="1">
        <v>57</v>
      </c>
      <c r="D81" s="1">
        <v>69</v>
      </c>
      <c r="E81" s="1">
        <v>49</v>
      </c>
      <c r="F81" s="1">
        <v>51</v>
      </c>
      <c r="G81" s="1">
        <v>22</v>
      </c>
      <c r="H81" s="3">
        <v>1400</v>
      </c>
      <c r="I81" s="6">
        <f t="shared" si="8"/>
        <v>126</v>
      </c>
      <c r="J81" s="6">
        <f t="shared" si="9"/>
        <v>122</v>
      </c>
      <c r="K81" s="6">
        <f t="shared" si="10"/>
        <v>248</v>
      </c>
      <c r="L81" s="37">
        <f t="shared" si="11"/>
        <v>17.71428571428571</v>
      </c>
    </row>
    <row r="82" spans="1:12" ht="13.5">
      <c r="A82" s="52"/>
      <c r="B82" s="2" t="s">
        <v>8</v>
      </c>
      <c r="C82" s="1">
        <v>83</v>
      </c>
      <c r="D82" s="1">
        <v>76</v>
      </c>
      <c r="E82" s="1">
        <v>67</v>
      </c>
      <c r="F82" s="1">
        <v>63</v>
      </c>
      <c r="G82" s="1">
        <v>40</v>
      </c>
      <c r="H82" s="3">
        <v>1588</v>
      </c>
      <c r="I82" s="6">
        <f t="shared" si="8"/>
        <v>159</v>
      </c>
      <c r="J82" s="6">
        <f t="shared" si="9"/>
        <v>170</v>
      </c>
      <c r="K82" s="6">
        <f t="shared" si="10"/>
        <v>329</v>
      </c>
      <c r="L82" s="37">
        <f t="shared" si="11"/>
        <v>20.717884130982366</v>
      </c>
    </row>
    <row r="83" spans="1:12" ht="13.5">
      <c r="A83" s="53"/>
      <c r="B83" s="2" t="s">
        <v>9</v>
      </c>
      <c r="C83" s="1">
        <v>140</v>
      </c>
      <c r="D83" s="1">
        <v>145</v>
      </c>
      <c r="E83" s="1">
        <v>116</v>
      </c>
      <c r="F83" s="1">
        <v>114</v>
      </c>
      <c r="G83" s="1">
        <v>62</v>
      </c>
      <c r="H83" s="3">
        <v>2988</v>
      </c>
      <c r="I83" s="6">
        <f t="shared" si="8"/>
        <v>285</v>
      </c>
      <c r="J83" s="6">
        <f t="shared" si="9"/>
        <v>292</v>
      </c>
      <c r="K83" s="6">
        <f t="shared" si="10"/>
        <v>577</v>
      </c>
      <c r="L83" s="37">
        <f t="shared" si="11"/>
        <v>19.31057563587684</v>
      </c>
    </row>
    <row r="84" spans="1:12" ht="13.5">
      <c r="A84" s="54" t="s">
        <v>35</v>
      </c>
      <c r="B84" s="2" t="s">
        <v>6</v>
      </c>
      <c r="C84" s="1">
        <v>102</v>
      </c>
      <c r="D84" s="1">
        <v>55</v>
      </c>
      <c r="E84" s="1">
        <v>55</v>
      </c>
      <c r="F84" s="1">
        <v>37</v>
      </c>
      <c r="G84" s="1">
        <v>18</v>
      </c>
      <c r="H84" s="3">
        <v>1487</v>
      </c>
      <c r="I84" s="6">
        <f t="shared" si="8"/>
        <v>157</v>
      </c>
      <c r="J84" s="6">
        <f t="shared" si="9"/>
        <v>110</v>
      </c>
      <c r="K84" s="6">
        <f t="shared" si="10"/>
        <v>267</v>
      </c>
      <c r="L84" s="37">
        <f t="shared" si="11"/>
        <v>17.955615332885003</v>
      </c>
    </row>
    <row r="85" spans="1:12" ht="13.5">
      <c r="A85" s="52"/>
      <c r="B85" s="2" t="s">
        <v>8</v>
      </c>
      <c r="C85" s="1">
        <v>89</v>
      </c>
      <c r="D85" s="1">
        <v>91</v>
      </c>
      <c r="E85" s="1">
        <v>77</v>
      </c>
      <c r="F85" s="1">
        <v>53</v>
      </c>
      <c r="G85" s="1">
        <v>48</v>
      </c>
      <c r="H85" s="3">
        <v>1747</v>
      </c>
      <c r="I85" s="6">
        <f t="shared" si="8"/>
        <v>180</v>
      </c>
      <c r="J85" s="6">
        <f t="shared" si="9"/>
        <v>178</v>
      </c>
      <c r="K85" s="6">
        <f t="shared" si="10"/>
        <v>358</v>
      </c>
      <c r="L85" s="37">
        <f t="shared" si="11"/>
        <v>20.492272467086433</v>
      </c>
    </row>
    <row r="86" spans="1:12" ht="13.5">
      <c r="A86" s="53"/>
      <c r="B86" s="2" t="s">
        <v>9</v>
      </c>
      <c r="C86" s="1">
        <v>191</v>
      </c>
      <c r="D86" s="1">
        <v>146</v>
      </c>
      <c r="E86" s="1">
        <v>132</v>
      </c>
      <c r="F86" s="1">
        <v>90</v>
      </c>
      <c r="G86" s="1">
        <v>66</v>
      </c>
      <c r="H86" s="3">
        <v>3234</v>
      </c>
      <c r="I86" s="6">
        <f t="shared" si="8"/>
        <v>337</v>
      </c>
      <c r="J86" s="6">
        <f t="shared" si="9"/>
        <v>288</v>
      </c>
      <c r="K86" s="6">
        <f t="shared" si="10"/>
        <v>625</v>
      </c>
      <c r="L86" s="37">
        <f t="shared" si="11"/>
        <v>19.325912183055042</v>
      </c>
    </row>
    <row r="87" spans="1:12" ht="13.5">
      <c r="A87" s="54" t="s">
        <v>36</v>
      </c>
      <c r="B87" s="2" t="s">
        <v>6</v>
      </c>
      <c r="C87" s="1">
        <v>41</v>
      </c>
      <c r="D87" s="1">
        <v>37</v>
      </c>
      <c r="E87" s="1">
        <v>71</v>
      </c>
      <c r="F87" s="1">
        <v>61</v>
      </c>
      <c r="G87" s="1">
        <v>41</v>
      </c>
      <c r="H87" s="3">
        <v>604</v>
      </c>
      <c r="I87" s="6">
        <f t="shared" si="8"/>
        <v>78</v>
      </c>
      <c r="J87" s="6">
        <f t="shared" si="9"/>
        <v>173</v>
      </c>
      <c r="K87" s="6">
        <f t="shared" si="10"/>
        <v>251</v>
      </c>
      <c r="L87" s="37">
        <f t="shared" si="11"/>
        <v>41.556291390728475</v>
      </c>
    </row>
    <row r="88" spans="1:12" ht="13.5">
      <c r="A88" s="52"/>
      <c r="B88" s="2" t="s">
        <v>8</v>
      </c>
      <c r="C88" s="1">
        <v>42</v>
      </c>
      <c r="D88" s="1">
        <v>86</v>
      </c>
      <c r="E88" s="1">
        <v>79</v>
      </c>
      <c r="F88" s="1">
        <v>72</v>
      </c>
      <c r="G88" s="1">
        <v>44</v>
      </c>
      <c r="H88" s="3">
        <v>689</v>
      </c>
      <c r="I88" s="6">
        <f t="shared" si="8"/>
        <v>128</v>
      </c>
      <c r="J88" s="6">
        <f t="shared" si="9"/>
        <v>195</v>
      </c>
      <c r="K88" s="6">
        <f t="shared" si="10"/>
        <v>323</v>
      </c>
      <c r="L88" s="37">
        <f t="shared" si="11"/>
        <v>46.879535558780844</v>
      </c>
    </row>
    <row r="89" spans="1:12" ht="13.5">
      <c r="A89" s="53"/>
      <c r="B89" s="2" t="s">
        <v>9</v>
      </c>
      <c r="C89" s="1">
        <v>83</v>
      </c>
      <c r="D89" s="1">
        <v>123</v>
      </c>
      <c r="E89" s="1">
        <v>150</v>
      </c>
      <c r="F89" s="1">
        <v>133</v>
      </c>
      <c r="G89" s="1">
        <v>85</v>
      </c>
      <c r="H89" s="3">
        <v>1293</v>
      </c>
      <c r="I89" s="6">
        <f t="shared" si="8"/>
        <v>206</v>
      </c>
      <c r="J89" s="6">
        <f t="shared" si="9"/>
        <v>368</v>
      </c>
      <c r="K89" s="6">
        <f t="shared" si="10"/>
        <v>574</v>
      </c>
      <c r="L89" s="37">
        <f t="shared" si="11"/>
        <v>44.39288476411446</v>
      </c>
    </row>
    <row r="90" spans="1:12" ht="13.5">
      <c r="A90" s="54" t="s">
        <v>37</v>
      </c>
      <c r="B90" s="2" t="s">
        <v>6</v>
      </c>
      <c r="C90" s="1">
        <v>82</v>
      </c>
      <c r="D90" s="1">
        <v>55</v>
      </c>
      <c r="E90" s="1">
        <v>32</v>
      </c>
      <c r="F90" s="1">
        <v>21</v>
      </c>
      <c r="G90" s="1">
        <v>11</v>
      </c>
      <c r="H90" s="3">
        <v>1340</v>
      </c>
      <c r="I90" s="6">
        <f t="shared" si="8"/>
        <v>137</v>
      </c>
      <c r="J90" s="6">
        <f t="shared" si="9"/>
        <v>64</v>
      </c>
      <c r="K90" s="6">
        <f t="shared" si="10"/>
        <v>201</v>
      </c>
      <c r="L90" s="37">
        <f t="shared" si="11"/>
        <v>15</v>
      </c>
    </row>
    <row r="91" spans="1:12" ht="13.5">
      <c r="A91" s="52"/>
      <c r="B91" s="2" t="s">
        <v>8</v>
      </c>
      <c r="C91" s="1">
        <v>71</v>
      </c>
      <c r="D91" s="1">
        <v>52</v>
      </c>
      <c r="E91" s="1">
        <v>35</v>
      </c>
      <c r="F91" s="1">
        <v>33</v>
      </c>
      <c r="G91" s="1">
        <v>34</v>
      </c>
      <c r="H91" s="3">
        <v>1380</v>
      </c>
      <c r="I91" s="6">
        <f t="shared" si="8"/>
        <v>123</v>
      </c>
      <c r="J91" s="6">
        <f t="shared" si="9"/>
        <v>102</v>
      </c>
      <c r="K91" s="6">
        <f t="shared" si="10"/>
        <v>225</v>
      </c>
      <c r="L91" s="37">
        <f t="shared" si="11"/>
        <v>16.304347826086957</v>
      </c>
    </row>
    <row r="92" spans="1:12" ht="13.5">
      <c r="A92" s="53"/>
      <c r="B92" s="2" t="s">
        <v>9</v>
      </c>
      <c r="C92" s="1">
        <v>153</v>
      </c>
      <c r="D92" s="1">
        <v>107</v>
      </c>
      <c r="E92" s="1">
        <v>67</v>
      </c>
      <c r="F92" s="1">
        <v>54</v>
      </c>
      <c r="G92" s="1">
        <v>45</v>
      </c>
      <c r="H92" s="3">
        <v>2720</v>
      </c>
      <c r="I92" s="6">
        <f t="shared" si="8"/>
        <v>260</v>
      </c>
      <c r="J92" s="6">
        <f t="shared" si="9"/>
        <v>166</v>
      </c>
      <c r="K92" s="6">
        <f t="shared" si="10"/>
        <v>426</v>
      </c>
      <c r="L92" s="37">
        <f t="shared" si="11"/>
        <v>15.661764705882353</v>
      </c>
    </row>
    <row r="93" spans="1:12" ht="13.5">
      <c r="A93" s="54" t="s">
        <v>38</v>
      </c>
      <c r="B93" s="2" t="s">
        <v>6</v>
      </c>
      <c r="C93" s="1">
        <v>119</v>
      </c>
      <c r="D93" s="1">
        <v>55</v>
      </c>
      <c r="E93" s="1">
        <v>58</v>
      </c>
      <c r="F93" s="1">
        <v>39</v>
      </c>
      <c r="G93" s="1">
        <v>12</v>
      </c>
      <c r="H93" s="3">
        <v>1830</v>
      </c>
      <c r="I93" s="6">
        <f t="shared" si="8"/>
        <v>174</v>
      </c>
      <c r="J93" s="6">
        <f t="shared" si="9"/>
        <v>109</v>
      </c>
      <c r="K93" s="6">
        <f t="shared" si="10"/>
        <v>283</v>
      </c>
      <c r="L93" s="37">
        <f t="shared" si="11"/>
        <v>15.46448087431694</v>
      </c>
    </row>
    <row r="94" spans="1:12" ht="13.5">
      <c r="A94" s="52"/>
      <c r="B94" s="2" t="s">
        <v>8</v>
      </c>
      <c r="C94" s="1">
        <v>95</v>
      </c>
      <c r="D94" s="1">
        <v>75</v>
      </c>
      <c r="E94" s="1">
        <v>62</v>
      </c>
      <c r="F94" s="1">
        <v>47</v>
      </c>
      <c r="G94" s="1">
        <v>44</v>
      </c>
      <c r="H94" s="3">
        <v>1892</v>
      </c>
      <c r="I94" s="6">
        <f t="shared" si="8"/>
        <v>170</v>
      </c>
      <c r="J94" s="6">
        <f t="shared" si="9"/>
        <v>153</v>
      </c>
      <c r="K94" s="6">
        <f t="shared" si="10"/>
        <v>323</v>
      </c>
      <c r="L94" s="37">
        <f t="shared" si="11"/>
        <v>17.071881606765327</v>
      </c>
    </row>
    <row r="95" spans="1:12" ht="13.5">
      <c r="A95" s="53"/>
      <c r="B95" s="2" t="s">
        <v>9</v>
      </c>
      <c r="C95" s="1">
        <v>214</v>
      </c>
      <c r="D95" s="1">
        <v>130</v>
      </c>
      <c r="E95" s="1">
        <v>120</v>
      </c>
      <c r="F95" s="1">
        <v>86</v>
      </c>
      <c r="G95" s="1">
        <v>56</v>
      </c>
      <c r="H95" s="3">
        <v>3722</v>
      </c>
      <c r="I95" s="6">
        <f t="shared" si="8"/>
        <v>344</v>
      </c>
      <c r="J95" s="6">
        <f t="shared" si="9"/>
        <v>262</v>
      </c>
      <c r="K95" s="6">
        <f t="shared" si="10"/>
        <v>606</v>
      </c>
      <c r="L95" s="37">
        <f t="shared" si="11"/>
        <v>16.281569048898444</v>
      </c>
    </row>
    <row r="96" spans="1:12" ht="13.5">
      <c r="A96" s="54" t="s">
        <v>39</v>
      </c>
      <c r="B96" s="2" t="s">
        <v>6</v>
      </c>
      <c r="C96" s="1">
        <v>105</v>
      </c>
      <c r="D96" s="1">
        <v>77</v>
      </c>
      <c r="E96" s="1">
        <v>68</v>
      </c>
      <c r="F96" s="1">
        <v>26</v>
      </c>
      <c r="G96" s="1">
        <v>15</v>
      </c>
      <c r="H96" s="3">
        <v>2056</v>
      </c>
      <c r="I96" s="6">
        <f t="shared" si="8"/>
        <v>182</v>
      </c>
      <c r="J96" s="6">
        <f t="shared" si="9"/>
        <v>109</v>
      </c>
      <c r="K96" s="6">
        <f t="shared" si="10"/>
        <v>291</v>
      </c>
      <c r="L96" s="37">
        <f t="shared" si="11"/>
        <v>14.153696498054474</v>
      </c>
    </row>
    <row r="97" spans="1:12" ht="13.5">
      <c r="A97" s="52"/>
      <c r="B97" s="2" t="s">
        <v>8</v>
      </c>
      <c r="C97" s="1">
        <v>130</v>
      </c>
      <c r="D97" s="1">
        <v>113</v>
      </c>
      <c r="E97" s="1">
        <v>73</v>
      </c>
      <c r="F97" s="1">
        <v>37</v>
      </c>
      <c r="G97" s="1">
        <v>48</v>
      </c>
      <c r="H97" s="3">
        <v>2160</v>
      </c>
      <c r="I97" s="6">
        <f t="shared" si="8"/>
        <v>243</v>
      </c>
      <c r="J97" s="6">
        <f t="shared" si="9"/>
        <v>158</v>
      </c>
      <c r="K97" s="6">
        <f t="shared" si="10"/>
        <v>401</v>
      </c>
      <c r="L97" s="37">
        <f t="shared" si="11"/>
        <v>18.564814814814813</v>
      </c>
    </row>
    <row r="98" spans="1:12" ht="13.5">
      <c r="A98" s="53"/>
      <c r="B98" s="2" t="s">
        <v>9</v>
      </c>
      <c r="C98" s="1">
        <v>235</v>
      </c>
      <c r="D98" s="1">
        <v>190</v>
      </c>
      <c r="E98" s="1">
        <v>141</v>
      </c>
      <c r="F98" s="1">
        <v>63</v>
      </c>
      <c r="G98" s="1">
        <v>63</v>
      </c>
      <c r="H98" s="3">
        <v>4216</v>
      </c>
      <c r="I98" s="6">
        <f t="shared" si="8"/>
        <v>425</v>
      </c>
      <c r="J98" s="6">
        <f t="shared" si="9"/>
        <v>267</v>
      </c>
      <c r="K98" s="6">
        <f t="shared" si="10"/>
        <v>692</v>
      </c>
      <c r="L98" s="37">
        <f t="shared" si="11"/>
        <v>16.413662239089184</v>
      </c>
    </row>
    <row r="99" spans="1:12" ht="13.5">
      <c r="A99" s="54" t="s">
        <v>40</v>
      </c>
      <c r="B99" s="2" t="s">
        <v>6</v>
      </c>
      <c r="C99" s="1">
        <v>48</v>
      </c>
      <c r="D99" s="1">
        <v>50</v>
      </c>
      <c r="E99" s="1">
        <v>26</v>
      </c>
      <c r="F99" s="1">
        <v>13</v>
      </c>
      <c r="G99" s="1">
        <v>8</v>
      </c>
      <c r="H99" s="3">
        <v>688</v>
      </c>
      <c r="I99" s="6">
        <f t="shared" si="8"/>
        <v>98</v>
      </c>
      <c r="J99" s="6">
        <f t="shared" si="9"/>
        <v>47</v>
      </c>
      <c r="K99" s="6">
        <f t="shared" si="10"/>
        <v>145</v>
      </c>
      <c r="L99" s="37">
        <f t="shared" si="11"/>
        <v>21.075581395348838</v>
      </c>
    </row>
    <row r="100" spans="1:12" ht="13.5">
      <c r="A100" s="52"/>
      <c r="B100" s="2" t="s">
        <v>8</v>
      </c>
      <c r="C100" s="1">
        <v>53</v>
      </c>
      <c r="D100" s="1">
        <v>43</v>
      </c>
      <c r="E100" s="1">
        <v>35</v>
      </c>
      <c r="F100" s="1">
        <v>31</v>
      </c>
      <c r="G100" s="1">
        <v>40</v>
      </c>
      <c r="H100" s="3">
        <v>736</v>
      </c>
      <c r="I100" s="6">
        <f t="shared" si="8"/>
        <v>96</v>
      </c>
      <c r="J100" s="6">
        <f t="shared" si="9"/>
        <v>106</v>
      </c>
      <c r="K100" s="6">
        <f t="shared" si="10"/>
        <v>202</v>
      </c>
      <c r="L100" s="37">
        <f t="shared" si="11"/>
        <v>27.445652173913043</v>
      </c>
    </row>
    <row r="101" spans="1:12" ht="13.5">
      <c r="A101" s="53"/>
      <c r="B101" s="2" t="s">
        <v>9</v>
      </c>
      <c r="C101" s="1">
        <v>101</v>
      </c>
      <c r="D101" s="1">
        <v>93</v>
      </c>
      <c r="E101" s="1">
        <v>61</v>
      </c>
      <c r="F101" s="1">
        <v>44</v>
      </c>
      <c r="G101" s="1">
        <v>48</v>
      </c>
      <c r="H101" s="3">
        <v>1424</v>
      </c>
      <c r="I101" s="6">
        <f t="shared" si="8"/>
        <v>194</v>
      </c>
      <c r="J101" s="6">
        <f t="shared" si="9"/>
        <v>153</v>
      </c>
      <c r="K101" s="6">
        <f t="shared" si="10"/>
        <v>347</v>
      </c>
      <c r="L101" s="37">
        <f t="shared" si="11"/>
        <v>24.367977528089888</v>
      </c>
    </row>
    <row r="102" spans="1:12" ht="13.5">
      <c r="A102" s="54" t="s">
        <v>48</v>
      </c>
      <c r="B102" s="2" t="s">
        <v>6</v>
      </c>
      <c r="C102" s="1">
        <v>64</v>
      </c>
      <c r="D102" s="1">
        <v>56</v>
      </c>
      <c r="E102" s="1">
        <v>25</v>
      </c>
      <c r="F102" s="1">
        <v>15</v>
      </c>
      <c r="G102" s="1">
        <v>12</v>
      </c>
      <c r="H102" s="3">
        <v>1707</v>
      </c>
      <c r="I102" s="16">
        <f aca="true" t="shared" si="12" ref="I102:I122">SUM(C102:D102)</f>
        <v>120</v>
      </c>
      <c r="J102" s="6">
        <f aca="true" t="shared" si="13" ref="J102:J122">SUM(E102:G102)</f>
        <v>52</v>
      </c>
      <c r="K102" s="6">
        <f aca="true" t="shared" si="14" ref="K102:K122">SUM(C102:G102)</f>
        <v>172</v>
      </c>
      <c r="L102" s="37">
        <f aca="true" t="shared" si="15" ref="L102:L122">K102/H102*100</f>
        <v>10.076157000585823</v>
      </c>
    </row>
    <row r="103" spans="1:12" ht="13.5">
      <c r="A103" s="52"/>
      <c r="B103" s="2" t="s">
        <v>8</v>
      </c>
      <c r="C103" s="1">
        <v>77</v>
      </c>
      <c r="D103" s="1">
        <v>64</v>
      </c>
      <c r="E103" s="1">
        <v>34</v>
      </c>
      <c r="F103" s="1">
        <v>28</v>
      </c>
      <c r="G103" s="1">
        <v>22</v>
      </c>
      <c r="H103" s="3">
        <v>1740</v>
      </c>
      <c r="I103" s="17">
        <f t="shared" si="12"/>
        <v>141</v>
      </c>
      <c r="J103" s="6">
        <f t="shared" si="13"/>
        <v>84</v>
      </c>
      <c r="K103" s="6">
        <f t="shared" si="14"/>
        <v>225</v>
      </c>
      <c r="L103" s="37">
        <f t="shared" si="15"/>
        <v>12.931034482758621</v>
      </c>
    </row>
    <row r="104" spans="1:12" ht="13.5">
      <c r="A104" s="53"/>
      <c r="B104" s="2" t="s">
        <v>9</v>
      </c>
      <c r="C104" s="1">
        <v>141</v>
      </c>
      <c r="D104" s="1">
        <v>120</v>
      </c>
      <c r="E104" s="1">
        <v>59</v>
      </c>
      <c r="F104" s="1">
        <v>43</v>
      </c>
      <c r="G104" s="1">
        <v>34</v>
      </c>
      <c r="H104" s="3">
        <v>3447</v>
      </c>
      <c r="I104" s="17">
        <f t="shared" si="12"/>
        <v>261</v>
      </c>
      <c r="J104" s="6">
        <f t="shared" si="13"/>
        <v>136</v>
      </c>
      <c r="K104" s="6">
        <f t="shared" si="14"/>
        <v>397</v>
      </c>
      <c r="L104" s="37">
        <f t="shared" si="15"/>
        <v>11.517261386713082</v>
      </c>
    </row>
    <row r="105" spans="1:12" ht="13.5">
      <c r="A105" s="54" t="s">
        <v>60</v>
      </c>
      <c r="B105" s="2" t="s">
        <v>6</v>
      </c>
      <c r="C105" s="1">
        <v>47</v>
      </c>
      <c r="D105" s="1">
        <v>41</v>
      </c>
      <c r="E105" s="1">
        <v>21</v>
      </c>
      <c r="F105" s="1">
        <v>11</v>
      </c>
      <c r="G105" s="1">
        <v>6</v>
      </c>
      <c r="H105" s="3">
        <v>1217</v>
      </c>
      <c r="I105" s="16">
        <f t="shared" si="12"/>
        <v>88</v>
      </c>
      <c r="J105" s="6">
        <f t="shared" si="13"/>
        <v>38</v>
      </c>
      <c r="K105" s="6">
        <f t="shared" si="14"/>
        <v>126</v>
      </c>
      <c r="L105" s="37">
        <f t="shared" si="15"/>
        <v>10.353327855382087</v>
      </c>
    </row>
    <row r="106" spans="1:12" ht="13.5">
      <c r="A106" s="52"/>
      <c r="B106" s="2" t="s">
        <v>8</v>
      </c>
      <c r="C106" s="1">
        <v>50</v>
      </c>
      <c r="D106" s="1">
        <v>47</v>
      </c>
      <c r="E106" s="1">
        <v>21</v>
      </c>
      <c r="F106" s="1">
        <v>10</v>
      </c>
      <c r="G106" s="1">
        <v>18</v>
      </c>
      <c r="H106" s="3">
        <v>1311</v>
      </c>
      <c r="I106" s="17">
        <f t="shared" si="12"/>
        <v>97</v>
      </c>
      <c r="J106" s="6">
        <f t="shared" si="13"/>
        <v>49</v>
      </c>
      <c r="K106" s="6">
        <f t="shared" si="14"/>
        <v>146</v>
      </c>
      <c r="L106" s="37">
        <f t="shared" si="15"/>
        <v>11.136536994660565</v>
      </c>
    </row>
    <row r="107" spans="1:12" ht="13.5">
      <c r="A107" s="53"/>
      <c r="B107" s="2" t="s">
        <v>9</v>
      </c>
      <c r="C107" s="1">
        <v>97</v>
      </c>
      <c r="D107" s="1">
        <v>88</v>
      </c>
      <c r="E107" s="1">
        <v>42</v>
      </c>
      <c r="F107" s="1">
        <v>21</v>
      </c>
      <c r="G107" s="1">
        <v>24</v>
      </c>
      <c r="H107" s="3">
        <v>2528</v>
      </c>
      <c r="I107" s="17">
        <f t="shared" si="12"/>
        <v>185</v>
      </c>
      <c r="J107" s="6">
        <f t="shared" si="13"/>
        <v>87</v>
      </c>
      <c r="K107" s="6">
        <f t="shared" si="14"/>
        <v>272</v>
      </c>
      <c r="L107" s="37">
        <f t="shared" si="15"/>
        <v>10.759493670886076</v>
      </c>
    </row>
    <row r="108" spans="1:12" ht="13.5">
      <c r="A108" s="54" t="s">
        <v>61</v>
      </c>
      <c r="B108" s="2" t="s">
        <v>62</v>
      </c>
      <c r="C108" s="1">
        <v>56</v>
      </c>
      <c r="D108" s="1">
        <v>22</v>
      </c>
      <c r="E108" s="1">
        <v>27</v>
      </c>
      <c r="F108" s="1">
        <v>8</v>
      </c>
      <c r="G108" s="1">
        <v>5</v>
      </c>
      <c r="H108" s="3">
        <v>952</v>
      </c>
      <c r="I108" s="16">
        <f t="shared" si="12"/>
        <v>78</v>
      </c>
      <c r="J108" s="6">
        <f t="shared" si="13"/>
        <v>40</v>
      </c>
      <c r="K108" s="6">
        <f t="shared" si="14"/>
        <v>118</v>
      </c>
      <c r="L108" s="37">
        <f t="shared" si="15"/>
        <v>12.394957983193278</v>
      </c>
    </row>
    <row r="109" spans="1:12" ht="13.5">
      <c r="A109" s="52"/>
      <c r="B109" s="2" t="s">
        <v>63</v>
      </c>
      <c r="C109" s="1">
        <v>46</v>
      </c>
      <c r="D109" s="1">
        <v>39</v>
      </c>
      <c r="E109" s="1">
        <v>30</v>
      </c>
      <c r="F109" s="1">
        <v>30</v>
      </c>
      <c r="G109" s="1">
        <v>20</v>
      </c>
      <c r="H109" s="3">
        <v>971</v>
      </c>
      <c r="I109" s="17">
        <f t="shared" si="12"/>
        <v>85</v>
      </c>
      <c r="J109" s="6">
        <f t="shared" si="13"/>
        <v>80</v>
      </c>
      <c r="K109" s="6">
        <f t="shared" si="14"/>
        <v>165</v>
      </c>
      <c r="L109" s="37">
        <f t="shared" si="15"/>
        <v>16.992790937178167</v>
      </c>
    </row>
    <row r="110" spans="1:12" ht="13.5">
      <c r="A110" s="53"/>
      <c r="B110" s="2" t="s">
        <v>64</v>
      </c>
      <c r="C110" s="1">
        <v>102</v>
      </c>
      <c r="D110" s="1">
        <v>61</v>
      </c>
      <c r="E110" s="1">
        <v>57</v>
      </c>
      <c r="F110" s="1">
        <v>38</v>
      </c>
      <c r="G110" s="1">
        <v>25</v>
      </c>
      <c r="H110" s="3">
        <v>1923</v>
      </c>
      <c r="I110" s="17">
        <f t="shared" si="12"/>
        <v>163</v>
      </c>
      <c r="J110" s="6">
        <f t="shared" si="13"/>
        <v>120</v>
      </c>
      <c r="K110" s="6">
        <f t="shared" si="14"/>
        <v>283</v>
      </c>
      <c r="L110" s="37">
        <f t="shared" si="15"/>
        <v>14.716588663546542</v>
      </c>
    </row>
    <row r="111" spans="1:12" ht="13.5">
      <c r="A111" s="54" t="s">
        <v>41</v>
      </c>
      <c r="B111" s="2" t="s">
        <v>6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3">
        <v>544</v>
      </c>
      <c r="I111" s="6">
        <f t="shared" si="12"/>
        <v>0</v>
      </c>
      <c r="J111" s="6">
        <f t="shared" si="13"/>
        <v>0</v>
      </c>
      <c r="K111" s="6">
        <f t="shared" si="14"/>
        <v>0</v>
      </c>
      <c r="L111" s="37">
        <f t="shared" si="15"/>
        <v>0</v>
      </c>
    </row>
    <row r="112" spans="1:12" ht="13.5">
      <c r="A112" s="52"/>
      <c r="B112" s="2" t="s">
        <v>8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3">
        <v>62</v>
      </c>
      <c r="I112" s="6">
        <f t="shared" si="12"/>
        <v>0</v>
      </c>
      <c r="J112" s="6">
        <f t="shared" si="13"/>
        <v>0</v>
      </c>
      <c r="K112" s="6">
        <f t="shared" si="14"/>
        <v>0</v>
      </c>
      <c r="L112" s="37">
        <f t="shared" si="15"/>
        <v>0</v>
      </c>
    </row>
    <row r="113" spans="1:12" ht="13.5">
      <c r="A113" s="53"/>
      <c r="B113" s="2" t="s">
        <v>9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3">
        <v>606</v>
      </c>
      <c r="I113" s="6">
        <f t="shared" si="12"/>
        <v>0</v>
      </c>
      <c r="J113" s="6">
        <f t="shared" si="13"/>
        <v>0</v>
      </c>
      <c r="K113" s="6">
        <f t="shared" si="14"/>
        <v>0</v>
      </c>
      <c r="L113" s="37">
        <f t="shared" si="15"/>
        <v>0</v>
      </c>
    </row>
    <row r="114" spans="1:12" ht="13.5">
      <c r="A114" s="54" t="s">
        <v>42</v>
      </c>
      <c r="B114" s="2" t="s">
        <v>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3">
        <v>53</v>
      </c>
      <c r="I114" s="6">
        <f t="shared" si="12"/>
        <v>0</v>
      </c>
      <c r="J114" s="6">
        <f t="shared" si="13"/>
        <v>0</v>
      </c>
      <c r="K114" s="6">
        <f t="shared" si="14"/>
        <v>0</v>
      </c>
      <c r="L114" s="37">
        <f t="shared" si="15"/>
        <v>0</v>
      </c>
    </row>
    <row r="115" spans="1:12" ht="13.5">
      <c r="A115" s="52"/>
      <c r="B115" s="2" t="s">
        <v>8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3">
        <v>24</v>
      </c>
      <c r="I115" s="6">
        <f t="shared" si="12"/>
        <v>0</v>
      </c>
      <c r="J115" s="6">
        <f t="shared" si="13"/>
        <v>0</v>
      </c>
      <c r="K115" s="6">
        <f t="shared" si="14"/>
        <v>0</v>
      </c>
      <c r="L115" s="37">
        <f t="shared" si="15"/>
        <v>0</v>
      </c>
    </row>
    <row r="116" spans="1:12" ht="13.5">
      <c r="A116" s="52"/>
      <c r="B116" s="12" t="s">
        <v>9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3">
        <v>77</v>
      </c>
      <c r="I116" s="10">
        <f t="shared" si="12"/>
        <v>0</v>
      </c>
      <c r="J116" s="6">
        <f t="shared" si="13"/>
        <v>0</v>
      </c>
      <c r="K116" s="6">
        <f t="shared" si="14"/>
        <v>0</v>
      </c>
      <c r="L116" s="37">
        <f t="shared" si="15"/>
        <v>0</v>
      </c>
    </row>
    <row r="117" spans="1:12" ht="13.5">
      <c r="A117" s="55" t="s">
        <v>43</v>
      </c>
      <c r="B117" s="2" t="s">
        <v>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3">
        <v>249</v>
      </c>
      <c r="I117" s="1">
        <f t="shared" si="12"/>
        <v>0</v>
      </c>
      <c r="J117" s="6">
        <f t="shared" si="13"/>
        <v>0</v>
      </c>
      <c r="K117" s="6">
        <f t="shared" si="14"/>
        <v>0</v>
      </c>
      <c r="L117" s="37">
        <f t="shared" si="15"/>
        <v>0</v>
      </c>
    </row>
    <row r="118" spans="1:12" ht="13.5">
      <c r="A118" s="55"/>
      <c r="B118" s="2" t="s">
        <v>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3">
        <v>29</v>
      </c>
      <c r="I118" s="1">
        <f t="shared" si="12"/>
        <v>0</v>
      </c>
      <c r="J118" s="35">
        <f t="shared" si="13"/>
        <v>0</v>
      </c>
      <c r="K118" s="35">
        <f t="shared" si="14"/>
        <v>0</v>
      </c>
      <c r="L118" s="38">
        <f t="shared" si="15"/>
        <v>0</v>
      </c>
    </row>
    <row r="119" spans="1:12" ht="13.5">
      <c r="A119" s="57"/>
      <c r="B119" s="19" t="s">
        <v>9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2">
        <v>278</v>
      </c>
      <c r="I119" s="18">
        <f t="shared" si="12"/>
        <v>0</v>
      </c>
      <c r="J119" s="36">
        <f t="shared" si="13"/>
        <v>0</v>
      </c>
      <c r="K119" s="36">
        <f t="shared" si="14"/>
        <v>0</v>
      </c>
      <c r="L119" s="39">
        <f t="shared" si="15"/>
        <v>0</v>
      </c>
    </row>
    <row r="120" spans="1:12" ht="13.5">
      <c r="A120" s="53" t="s">
        <v>45</v>
      </c>
      <c r="B120" s="4" t="s">
        <v>44</v>
      </c>
      <c r="C120" s="43">
        <v>2843</v>
      </c>
      <c r="D120" s="43">
        <v>2183</v>
      </c>
      <c r="E120" s="43">
        <v>1649</v>
      </c>
      <c r="F120" s="43">
        <v>1117</v>
      </c>
      <c r="G120" s="43">
        <v>661</v>
      </c>
      <c r="H120" s="33">
        <v>54174</v>
      </c>
      <c r="I120" s="17">
        <f t="shared" si="12"/>
        <v>5026</v>
      </c>
      <c r="J120" s="6">
        <f t="shared" si="13"/>
        <v>3427</v>
      </c>
      <c r="K120" s="6">
        <f t="shared" si="14"/>
        <v>8453</v>
      </c>
      <c r="L120" s="37">
        <f t="shared" si="15"/>
        <v>15.60342599771108</v>
      </c>
    </row>
    <row r="121" spans="1:12" ht="13.5">
      <c r="A121" s="55"/>
      <c r="B121" s="2" t="s">
        <v>46</v>
      </c>
      <c r="C121" s="1">
        <v>3024</v>
      </c>
      <c r="D121" s="1">
        <v>2659</v>
      </c>
      <c r="E121" s="1">
        <v>2112</v>
      </c>
      <c r="F121" s="1">
        <v>1621</v>
      </c>
      <c r="G121" s="1">
        <v>1548</v>
      </c>
      <c r="H121" s="3">
        <v>57337</v>
      </c>
      <c r="I121" s="17">
        <f t="shared" si="12"/>
        <v>5683</v>
      </c>
      <c r="J121" s="6">
        <f t="shared" si="13"/>
        <v>5281</v>
      </c>
      <c r="K121" s="6">
        <f t="shared" si="14"/>
        <v>10964</v>
      </c>
      <c r="L121" s="37">
        <f t="shared" si="15"/>
        <v>19.1220328932452</v>
      </c>
    </row>
    <row r="122" spans="1:12" ht="14.25" thickBot="1">
      <c r="A122" s="56"/>
      <c r="B122" s="13" t="s">
        <v>47</v>
      </c>
      <c r="C122" s="30">
        <v>5867</v>
      </c>
      <c r="D122" s="30">
        <v>4842</v>
      </c>
      <c r="E122" s="30">
        <v>3761</v>
      </c>
      <c r="F122" s="30">
        <v>2738</v>
      </c>
      <c r="G122" s="30">
        <v>2209</v>
      </c>
      <c r="H122" s="31">
        <v>111511</v>
      </c>
      <c r="I122" s="29">
        <f t="shared" si="12"/>
        <v>10709</v>
      </c>
      <c r="J122" s="34">
        <f t="shared" si="13"/>
        <v>8708</v>
      </c>
      <c r="K122" s="34">
        <f t="shared" si="14"/>
        <v>19417</v>
      </c>
      <c r="L122" s="40">
        <f t="shared" si="15"/>
        <v>17.412631937656375</v>
      </c>
    </row>
  </sheetData>
  <mergeCells count="48">
    <mergeCell ref="A66:A68"/>
    <mergeCell ref="A69:A71"/>
    <mergeCell ref="A108:A110"/>
    <mergeCell ref="A84:A86"/>
    <mergeCell ref="A87:A89"/>
    <mergeCell ref="A72:A74"/>
    <mergeCell ref="A75:A77"/>
    <mergeCell ref="A78:A80"/>
    <mergeCell ref="A81:A83"/>
    <mergeCell ref="L4:L5"/>
    <mergeCell ref="H4:H5"/>
    <mergeCell ref="A60:A62"/>
    <mergeCell ref="A63:A65"/>
    <mergeCell ref="A54:A56"/>
    <mergeCell ref="A57:A59"/>
    <mergeCell ref="A36:A38"/>
    <mergeCell ref="A39:A41"/>
    <mergeCell ref="A42:A44"/>
    <mergeCell ref="A45:A47"/>
    <mergeCell ref="A120:A122"/>
    <mergeCell ref="A90:A92"/>
    <mergeCell ref="A93:A95"/>
    <mergeCell ref="A96:A98"/>
    <mergeCell ref="A99:A101"/>
    <mergeCell ref="A102:A104"/>
    <mergeCell ref="A111:A113"/>
    <mergeCell ref="A114:A116"/>
    <mergeCell ref="A117:A119"/>
    <mergeCell ref="A105:A107"/>
    <mergeCell ref="A48:A50"/>
    <mergeCell ref="A51:A53"/>
    <mergeCell ref="A24:A26"/>
    <mergeCell ref="A27:A29"/>
    <mergeCell ref="A30:A32"/>
    <mergeCell ref="A33:A35"/>
    <mergeCell ref="A12:A14"/>
    <mergeCell ref="A15:A17"/>
    <mergeCell ref="A18:A20"/>
    <mergeCell ref="A21:A23"/>
    <mergeCell ref="A4:A5"/>
    <mergeCell ref="B4:B5"/>
    <mergeCell ref="A6:A8"/>
    <mergeCell ref="A9:A11"/>
    <mergeCell ref="C4:C5"/>
    <mergeCell ref="G4:G5"/>
    <mergeCell ref="F4:F5"/>
    <mergeCell ref="E4:E5"/>
    <mergeCell ref="D4:D5"/>
  </mergeCells>
  <printOptions/>
  <pageMargins left="0.5905511811023623" right="0.5905511811023623" top="0.5511811023622047" bottom="0.31496062992125984" header="0.5118110236220472" footer="0.2362204724409449"/>
  <pageSetup horizontalDpi="600" verticalDpi="600" orientation="portrait" paperSize="9" scale="90" r:id="rId1"/>
  <headerFooter alignWithMargins="0">
    <oddFooter>&amp;C&amp;P/&amp;N</oddFooter>
  </headerFooter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L122"/>
  <sheetViews>
    <sheetView showZeros="0" workbookViewId="0" topLeftCell="A10">
      <selection activeCell="G46" sqref="G46"/>
    </sheetView>
  </sheetViews>
  <sheetFormatPr defaultColWidth="9.00390625" defaultRowHeight="13.5"/>
  <cols>
    <col min="1" max="12" width="8.25390625" style="0" customWidth="1"/>
  </cols>
  <sheetData>
    <row r="1" spans="1:12" ht="18" thickBot="1">
      <c r="A1" s="15" t="s">
        <v>56</v>
      </c>
      <c r="D1" s="11" t="s">
        <v>73</v>
      </c>
      <c r="E1" s="11"/>
      <c r="K1" s="32">
        <f>L122</f>
        <v>17.374569336778638</v>
      </c>
      <c r="L1" s="14" t="s">
        <v>65</v>
      </c>
    </row>
    <row r="3" ht="9.75" customHeight="1" thickBot="1"/>
    <row r="4" spans="1:12" ht="13.5">
      <c r="A4" s="48" t="s">
        <v>0</v>
      </c>
      <c r="B4" s="50" t="s">
        <v>1</v>
      </c>
      <c r="C4" s="46" t="s">
        <v>2</v>
      </c>
      <c r="D4" s="46" t="s">
        <v>3</v>
      </c>
      <c r="E4" s="46" t="s">
        <v>4</v>
      </c>
      <c r="F4" s="46" t="s">
        <v>67</v>
      </c>
      <c r="G4" s="46" t="s">
        <v>66</v>
      </c>
      <c r="H4" s="60" t="s">
        <v>5</v>
      </c>
      <c r="I4" s="7" t="s">
        <v>49</v>
      </c>
      <c r="J4" s="7" t="s">
        <v>50</v>
      </c>
      <c r="K4" s="8" t="s">
        <v>51</v>
      </c>
      <c r="L4" s="58" t="s">
        <v>52</v>
      </c>
    </row>
    <row r="5" spans="1:12" ht="13.5">
      <c r="A5" s="49"/>
      <c r="B5" s="51"/>
      <c r="C5" s="47"/>
      <c r="D5" s="47"/>
      <c r="E5" s="47"/>
      <c r="F5" s="47"/>
      <c r="G5" s="47"/>
      <c r="H5" s="61"/>
      <c r="I5" s="9" t="s">
        <v>53</v>
      </c>
      <c r="J5" s="9" t="s">
        <v>54</v>
      </c>
      <c r="K5" s="9" t="s">
        <v>55</v>
      </c>
      <c r="L5" s="59"/>
    </row>
    <row r="6" spans="1:12" ht="13.5">
      <c r="A6" s="52" t="s">
        <v>7</v>
      </c>
      <c r="B6" s="4" t="s">
        <v>6</v>
      </c>
      <c r="C6" s="1">
        <v>69</v>
      </c>
      <c r="D6" s="1">
        <v>41</v>
      </c>
      <c r="E6" s="1">
        <v>35</v>
      </c>
      <c r="F6" s="1">
        <v>23</v>
      </c>
      <c r="G6" s="1">
        <v>21</v>
      </c>
      <c r="H6" s="3">
        <v>1124</v>
      </c>
      <c r="I6" s="6">
        <f aca="true" t="shared" si="0" ref="I6:I37">SUM(C6:D6)</f>
        <v>110</v>
      </c>
      <c r="J6" s="6">
        <f aca="true" t="shared" si="1" ref="J6:J37">SUM(E6:G6)</f>
        <v>79</v>
      </c>
      <c r="K6" s="6">
        <f aca="true" t="shared" si="2" ref="K6:K37">SUM(C6:G6)</f>
        <v>189</v>
      </c>
      <c r="L6" s="37">
        <f aca="true" t="shared" si="3" ref="L6:L37">K6/H6*100</f>
        <v>16.814946619217082</v>
      </c>
    </row>
    <row r="7" spans="1:12" ht="13.5">
      <c r="A7" s="52"/>
      <c r="B7" s="2" t="s">
        <v>8</v>
      </c>
      <c r="C7" s="1">
        <v>55</v>
      </c>
      <c r="D7" s="1">
        <v>52</v>
      </c>
      <c r="E7" s="1">
        <v>44</v>
      </c>
      <c r="F7" s="1">
        <v>51</v>
      </c>
      <c r="G7" s="1">
        <v>38</v>
      </c>
      <c r="H7" s="3">
        <v>1059</v>
      </c>
      <c r="I7" s="6">
        <f t="shared" si="0"/>
        <v>107</v>
      </c>
      <c r="J7" s="6">
        <f t="shared" si="1"/>
        <v>133</v>
      </c>
      <c r="K7" s="6">
        <f t="shared" si="2"/>
        <v>240</v>
      </c>
      <c r="L7" s="37">
        <f t="shared" si="3"/>
        <v>22.6628895184136</v>
      </c>
    </row>
    <row r="8" spans="1:12" ht="13.5">
      <c r="A8" s="53"/>
      <c r="B8" s="2" t="s">
        <v>9</v>
      </c>
      <c r="C8" s="1">
        <v>124</v>
      </c>
      <c r="D8" s="1">
        <v>93</v>
      </c>
      <c r="E8" s="1">
        <v>79</v>
      </c>
      <c r="F8" s="1">
        <v>74</v>
      </c>
      <c r="G8" s="1">
        <v>59</v>
      </c>
      <c r="H8" s="3">
        <v>2183</v>
      </c>
      <c r="I8" s="6">
        <f t="shared" si="0"/>
        <v>217</v>
      </c>
      <c r="J8" s="6">
        <f t="shared" si="1"/>
        <v>212</v>
      </c>
      <c r="K8" s="6">
        <f t="shared" si="2"/>
        <v>429</v>
      </c>
      <c r="L8" s="37">
        <f t="shared" si="3"/>
        <v>19.651855245075584</v>
      </c>
    </row>
    <row r="9" spans="1:12" ht="13.5">
      <c r="A9" s="54" t="s">
        <v>10</v>
      </c>
      <c r="B9" s="2" t="s">
        <v>6</v>
      </c>
      <c r="C9" s="1">
        <v>93</v>
      </c>
      <c r="D9" s="1">
        <v>73</v>
      </c>
      <c r="E9" s="1">
        <v>46</v>
      </c>
      <c r="F9" s="1">
        <v>36</v>
      </c>
      <c r="G9" s="1">
        <v>20</v>
      </c>
      <c r="H9" s="3">
        <v>2231</v>
      </c>
      <c r="I9" s="6">
        <f t="shared" si="0"/>
        <v>166</v>
      </c>
      <c r="J9" s="6">
        <f t="shared" si="1"/>
        <v>102</v>
      </c>
      <c r="K9" s="6">
        <f t="shared" si="2"/>
        <v>268</v>
      </c>
      <c r="L9" s="37">
        <f t="shared" si="3"/>
        <v>12.01255042581802</v>
      </c>
    </row>
    <row r="10" spans="1:12" ht="13.5">
      <c r="A10" s="52"/>
      <c r="B10" s="2" t="s">
        <v>8</v>
      </c>
      <c r="C10" s="1">
        <v>96</v>
      </c>
      <c r="D10" s="1">
        <v>71</v>
      </c>
      <c r="E10" s="1">
        <v>72</v>
      </c>
      <c r="F10" s="1">
        <v>49</v>
      </c>
      <c r="G10" s="1">
        <v>48</v>
      </c>
      <c r="H10" s="3">
        <v>2360</v>
      </c>
      <c r="I10" s="6">
        <f t="shared" si="0"/>
        <v>167</v>
      </c>
      <c r="J10" s="6">
        <f t="shared" si="1"/>
        <v>169</v>
      </c>
      <c r="K10" s="6">
        <f t="shared" si="2"/>
        <v>336</v>
      </c>
      <c r="L10" s="37">
        <f t="shared" si="3"/>
        <v>14.237288135593221</v>
      </c>
    </row>
    <row r="11" spans="1:12" ht="13.5">
      <c r="A11" s="53"/>
      <c r="B11" s="2" t="s">
        <v>9</v>
      </c>
      <c r="C11" s="1">
        <v>189</v>
      </c>
      <c r="D11" s="1">
        <v>144</v>
      </c>
      <c r="E11" s="1">
        <v>118</v>
      </c>
      <c r="F11" s="1">
        <v>85</v>
      </c>
      <c r="G11" s="1">
        <v>68</v>
      </c>
      <c r="H11" s="3">
        <v>4591</v>
      </c>
      <c r="I11" s="6">
        <f t="shared" si="0"/>
        <v>333</v>
      </c>
      <c r="J11" s="6">
        <f t="shared" si="1"/>
        <v>271</v>
      </c>
      <c r="K11" s="6">
        <f t="shared" si="2"/>
        <v>604</v>
      </c>
      <c r="L11" s="37">
        <f t="shared" si="3"/>
        <v>13.156175125245046</v>
      </c>
    </row>
    <row r="12" spans="1:12" ht="13.5">
      <c r="A12" s="54" t="s">
        <v>11</v>
      </c>
      <c r="B12" s="2" t="s">
        <v>6</v>
      </c>
      <c r="C12" s="1">
        <v>103</v>
      </c>
      <c r="D12" s="1">
        <v>53</v>
      </c>
      <c r="E12" s="1">
        <v>40</v>
      </c>
      <c r="F12" s="1">
        <v>23</v>
      </c>
      <c r="G12" s="1">
        <v>11</v>
      </c>
      <c r="H12" s="3">
        <v>2132</v>
      </c>
      <c r="I12" s="6">
        <f t="shared" si="0"/>
        <v>156</v>
      </c>
      <c r="J12" s="6">
        <f t="shared" si="1"/>
        <v>74</v>
      </c>
      <c r="K12" s="6">
        <f t="shared" si="2"/>
        <v>230</v>
      </c>
      <c r="L12" s="37">
        <f t="shared" si="3"/>
        <v>10.787992495309568</v>
      </c>
    </row>
    <row r="13" spans="1:12" ht="13.5">
      <c r="A13" s="52"/>
      <c r="B13" s="2" t="s">
        <v>8</v>
      </c>
      <c r="C13" s="1">
        <v>87</v>
      </c>
      <c r="D13" s="1">
        <v>77</v>
      </c>
      <c r="E13" s="1">
        <v>45</v>
      </c>
      <c r="F13" s="1">
        <v>21</v>
      </c>
      <c r="G13" s="1">
        <v>36</v>
      </c>
      <c r="H13" s="3">
        <v>2245</v>
      </c>
      <c r="I13" s="6">
        <f t="shared" si="0"/>
        <v>164</v>
      </c>
      <c r="J13" s="6">
        <f t="shared" si="1"/>
        <v>102</v>
      </c>
      <c r="K13" s="6">
        <f t="shared" si="2"/>
        <v>266</v>
      </c>
      <c r="L13" s="37">
        <f t="shared" si="3"/>
        <v>11.848552338530066</v>
      </c>
    </row>
    <row r="14" spans="1:12" ht="13.5">
      <c r="A14" s="53"/>
      <c r="B14" s="2" t="s">
        <v>9</v>
      </c>
      <c r="C14" s="1">
        <v>190</v>
      </c>
      <c r="D14" s="1">
        <v>130</v>
      </c>
      <c r="E14" s="1">
        <v>85</v>
      </c>
      <c r="F14" s="1">
        <v>44</v>
      </c>
      <c r="G14" s="1">
        <v>47</v>
      </c>
      <c r="H14" s="3">
        <v>4377</v>
      </c>
      <c r="I14" s="6">
        <f t="shared" si="0"/>
        <v>320</v>
      </c>
      <c r="J14" s="6">
        <f t="shared" si="1"/>
        <v>176</v>
      </c>
      <c r="K14" s="6">
        <f t="shared" si="2"/>
        <v>496</v>
      </c>
      <c r="L14" s="37">
        <f t="shared" si="3"/>
        <v>11.331962531414211</v>
      </c>
    </row>
    <row r="15" spans="1:12" ht="13.5">
      <c r="A15" s="54" t="s">
        <v>12</v>
      </c>
      <c r="B15" s="2" t="s">
        <v>6</v>
      </c>
      <c r="C15" s="1">
        <v>95</v>
      </c>
      <c r="D15" s="1">
        <v>75</v>
      </c>
      <c r="E15" s="1">
        <v>51</v>
      </c>
      <c r="F15" s="1">
        <v>41</v>
      </c>
      <c r="G15" s="1">
        <v>37</v>
      </c>
      <c r="H15" s="3">
        <v>2546</v>
      </c>
      <c r="I15" s="6">
        <f t="shared" si="0"/>
        <v>170</v>
      </c>
      <c r="J15" s="6">
        <f t="shared" si="1"/>
        <v>129</v>
      </c>
      <c r="K15" s="6">
        <f t="shared" si="2"/>
        <v>299</v>
      </c>
      <c r="L15" s="37">
        <f t="shared" si="3"/>
        <v>11.743912018853104</v>
      </c>
    </row>
    <row r="16" spans="1:12" ht="13.5">
      <c r="A16" s="52"/>
      <c r="B16" s="2" t="s">
        <v>8</v>
      </c>
      <c r="C16" s="1">
        <v>117</v>
      </c>
      <c r="D16" s="1">
        <v>94</v>
      </c>
      <c r="E16" s="1">
        <v>96</v>
      </c>
      <c r="F16" s="1">
        <v>81</v>
      </c>
      <c r="G16" s="1">
        <v>81</v>
      </c>
      <c r="H16" s="3">
        <v>2937</v>
      </c>
      <c r="I16" s="6">
        <f t="shared" si="0"/>
        <v>211</v>
      </c>
      <c r="J16" s="6">
        <f t="shared" si="1"/>
        <v>258</v>
      </c>
      <c r="K16" s="6">
        <f t="shared" si="2"/>
        <v>469</v>
      </c>
      <c r="L16" s="37">
        <f t="shared" si="3"/>
        <v>15.968675519237316</v>
      </c>
    </row>
    <row r="17" spans="1:12" ht="13.5">
      <c r="A17" s="53"/>
      <c r="B17" s="2" t="s">
        <v>9</v>
      </c>
      <c r="C17" s="1">
        <v>212</v>
      </c>
      <c r="D17" s="1">
        <v>169</v>
      </c>
      <c r="E17" s="1">
        <v>147</v>
      </c>
      <c r="F17" s="1">
        <v>122</v>
      </c>
      <c r="G17" s="1">
        <v>118</v>
      </c>
      <c r="H17" s="3">
        <v>5483</v>
      </c>
      <c r="I17" s="6">
        <f t="shared" si="0"/>
        <v>381</v>
      </c>
      <c r="J17" s="6">
        <f t="shared" si="1"/>
        <v>387</v>
      </c>
      <c r="K17" s="6">
        <f t="shared" si="2"/>
        <v>768</v>
      </c>
      <c r="L17" s="37">
        <f t="shared" si="3"/>
        <v>14.00693051249316</v>
      </c>
    </row>
    <row r="18" spans="1:12" ht="13.5">
      <c r="A18" s="54" t="s">
        <v>13</v>
      </c>
      <c r="B18" s="2" t="s">
        <v>6</v>
      </c>
      <c r="C18" s="1">
        <v>35</v>
      </c>
      <c r="D18" s="1">
        <v>24</v>
      </c>
      <c r="E18" s="1">
        <v>23</v>
      </c>
      <c r="F18" s="1">
        <v>23</v>
      </c>
      <c r="G18" s="1">
        <v>11</v>
      </c>
      <c r="H18" s="3">
        <v>1095</v>
      </c>
      <c r="I18" s="6">
        <f t="shared" si="0"/>
        <v>59</v>
      </c>
      <c r="J18" s="6">
        <f t="shared" si="1"/>
        <v>57</v>
      </c>
      <c r="K18" s="6">
        <f t="shared" si="2"/>
        <v>116</v>
      </c>
      <c r="L18" s="37">
        <f t="shared" si="3"/>
        <v>10.593607305936073</v>
      </c>
    </row>
    <row r="19" spans="1:12" ht="13.5">
      <c r="A19" s="52"/>
      <c r="B19" s="2" t="s">
        <v>8</v>
      </c>
      <c r="C19" s="1">
        <v>33</v>
      </c>
      <c r="D19" s="1">
        <v>23</v>
      </c>
      <c r="E19" s="1">
        <v>29</v>
      </c>
      <c r="F19" s="1">
        <v>20</v>
      </c>
      <c r="G19" s="1">
        <v>26</v>
      </c>
      <c r="H19" s="3">
        <v>1167</v>
      </c>
      <c r="I19" s="6">
        <f t="shared" si="0"/>
        <v>56</v>
      </c>
      <c r="J19" s="6">
        <f t="shared" si="1"/>
        <v>75</v>
      </c>
      <c r="K19" s="6">
        <f t="shared" si="2"/>
        <v>131</v>
      </c>
      <c r="L19" s="37">
        <f t="shared" si="3"/>
        <v>11.225364181662382</v>
      </c>
    </row>
    <row r="20" spans="1:12" ht="13.5">
      <c r="A20" s="53"/>
      <c r="B20" s="2" t="s">
        <v>9</v>
      </c>
      <c r="C20" s="1">
        <v>68</v>
      </c>
      <c r="D20" s="1">
        <v>47</v>
      </c>
      <c r="E20" s="1">
        <v>52</v>
      </c>
      <c r="F20" s="1">
        <v>43</v>
      </c>
      <c r="G20" s="1">
        <v>37</v>
      </c>
      <c r="H20" s="3">
        <v>2262</v>
      </c>
      <c r="I20" s="6">
        <f t="shared" si="0"/>
        <v>115</v>
      </c>
      <c r="J20" s="6">
        <f t="shared" si="1"/>
        <v>132</v>
      </c>
      <c r="K20" s="6">
        <f t="shared" si="2"/>
        <v>247</v>
      </c>
      <c r="L20" s="37">
        <f t="shared" si="3"/>
        <v>10.919540229885058</v>
      </c>
    </row>
    <row r="21" spans="1:12" ht="13.5">
      <c r="A21" s="54" t="s">
        <v>14</v>
      </c>
      <c r="B21" s="2" t="s">
        <v>6</v>
      </c>
      <c r="C21" s="1">
        <v>165</v>
      </c>
      <c r="D21" s="1">
        <v>99</v>
      </c>
      <c r="E21" s="1">
        <v>68</v>
      </c>
      <c r="F21" s="1">
        <v>27</v>
      </c>
      <c r="G21" s="1">
        <v>20</v>
      </c>
      <c r="H21" s="3">
        <v>3159</v>
      </c>
      <c r="I21" s="6">
        <f t="shared" si="0"/>
        <v>264</v>
      </c>
      <c r="J21" s="6">
        <f t="shared" si="1"/>
        <v>115</v>
      </c>
      <c r="K21" s="6">
        <f t="shared" si="2"/>
        <v>379</v>
      </c>
      <c r="L21" s="37">
        <f t="shared" si="3"/>
        <v>11.997467553023109</v>
      </c>
    </row>
    <row r="22" spans="1:12" ht="13.5">
      <c r="A22" s="52"/>
      <c r="B22" s="2" t="s">
        <v>8</v>
      </c>
      <c r="C22" s="1">
        <v>168</v>
      </c>
      <c r="D22" s="1">
        <v>123</v>
      </c>
      <c r="E22" s="1">
        <v>76</v>
      </c>
      <c r="F22" s="1">
        <v>47</v>
      </c>
      <c r="G22" s="1">
        <v>65</v>
      </c>
      <c r="H22" s="3">
        <v>3323</v>
      </c>
      <c r="I22" s="6">
        <f t="shared" si="0"/>
        <v>291</v>
      </c>
      <c r="J22" s="6">
        <f t="shared" si="1"/>
        <v>188</v>
      </c>
      <c r="K22" s="6">
        <f t="shared" si="2"/>
        <v>479</v>
      </c>
      <c r="L22" s="37">
        <f t="shared" si="3"/>
        <v>14.414685525127895</v>
      </c>
    </row>
    <row r="23" spans="1:12" ht="13.5">
      <c r="A23" s="53"/>
      <c r="B23" s="2" t="s">
        <v>9</v>
      </c>
      <c r="C23" s="1">
        <v>333</v>
      </c>
      <c r="D23" s="1">
        <v>222</v>
      </c>
      <c r="E23" s="1">
        <v>144</v>
      </c>
      <c r="F23" s="1">
        <v>74</v>
      </c>
      <c r="G23" s="1">
        <v>85</v>
      </c>
      <c r="H23" s="3">
        <v>6482</v>
      </c>
      <c r="I23" s="6">
        <f t="shared" si="0"/>
        <v>555</v>
      </c>
      <c r="J23" s="6">
        <f t="shared" si="1"/>
        <v>303</v>
      </c>
      <c r="K23" s="6">
        <f t="shared" si="2"/>
        <v>858</v>
      </c>
      <c r="L23" s="37">
        <f t="shared" si="3"/>
        <v>13.236655353286023</v>
      </c>
    </row>
    <row r="24" spans="1:12" ht="13.5">
      <c r="A24" s="54" t="s">
        <v>15</v>
      </c>
      <c r="B24" s="2" t="s">
        <v>6</v>
      </c>
      <c r="C24" s="1">
        <v>93</v>
      </c>
      <c r="D24" s="1">
        <v>67</v>
      </c>
      <c r="E24" s="1">
        <v>71</v>
      </c>
      <c r="F24" s="1">
        <v>44</v>
      </c>
      <c r="G24" s="1">
        <v>20</v>
      </c>
      <c r="H24" s="3">
        <v>1938</v>
      </c>
      <c r="I24" s="6">
        <f t="shared" si="0"/>
        <v>160</v>
      </c>
      <c r="J24" s="6">
        <f t="shared" si="1"/>
        <v>135</v>
      </c>
      <c r="K24" s="6">
        <f t="shared" si="2"/>
        <v>295</v>
      </c>
      <c r="L24" s="37">
        <f t="shared" si="3"/>
        <v>15.2218782249742</v>
      </c>
    </row>
    <row r="25" spans="1:12" ht="13.5">
      <c r="A25" s="52"/>
      <c r="B25" s="2" t="s">
        <v>8</v>
      </c>
      <c r="C25" s="1">
        <v>99</v>
      </c>
      <c r="D25" s="1">
        <v>100</v>
      </c>
      <c r="E25" s="1">
        <v>88</v>
      </c>
      <c r="F25" s="1">
        <v>70</v>
      </c>
      <c r="G25" s="1">
        <v>51</v>
      </c>
      <c r="H25" s="3">
        <v>2049</v>
      </c>
      <c r="I25" s="6">
        <f t="shared" si="0"/>
        <v>199</v>
      </c>
      <c r="J25" s="6">
        <f t="shared" si="1"/>
        <v>209</v>
      </c>
      <c r="K25" s="6">
        <f t="shared" si="2"/>
        <v>408</v>
      </c>
      <c r="L25" s="37">
        <f t="shared" si="3"/>
        <v>19.91215226939971</v>
      </c>
    </row>
    <row r="26" spans="1:12" ht="13.5">
      <c r="A26" s="53"/>
      <c r="B26" s="2" t="s">
        <v>9</v>
      </c>
      <c r="C26" s="1">
        <v>192</v>
      </c>
      <c r="D26" s="1">
        <v>167</v>
      </c>
      <c r="E26" s="1">
        <v>159</v>
      </c>
      <c r="F26" s="1">
        <v>114</v>
      </c>
      <c r="G26" s="1">
        <v>71</v>
      </c>
      <c r="H26" s="3">
        <v>3987</v>
      </c>
      <c r="I26" s="6">
        <f t="shared" si="0"/>
        <v>359</v>
      </c>
      <c r="J26" s="6">
        <f t="shared" si="1"/>
        <v>344</v>
      </c>
      <c r="K26" s="6">
        <f t="shared" si="2"/>
        <v>703</v>
      </c>
      <c r="L26" s="37">
        <f t="shared" si="3"/>
        <v>17.63230499122147</v>
      </c>
    </row>
    <row r="27" spans="1:12" ht="13.5">
      <c r="A27" s="54" t="s">
        <v>16</v>
      </c>
      <c r="B27" s="2" t="s">
        <v>6</v>
      </c>
      <c r="C27" s="1">
        <v>65</v>
      </c>
      <c r="D27" s="1">
        <v>32</v>
      </c>
      <c r="E27" s="1">
        <v>11</v>
      </c>
      <c r="F27" s="1">
        <v>10</v>
      </c>
      <c r="G27" s="1">
        <v>3</v>
      </c>
      <c r="H27" s="3">
        <v>625</v>
      </c>
      <c r="I27" s="6">
        <f t="shared" si="0"/>
        <v>97</v>
      </c>
      <c r="J27" s="6">
        <f t="shared" si="1"/>
        <v>24</v>
      </c>
      <c r="K27" s="6">
        <f t="shared" si="2"/>
        <v>121</v>
      </c>
      <c r="L27" s="37">
        <f t="shared" si="3"/>
        <v>19.36</v>
      </c>
    </row>
    <row r="28" spans="1:12" ht="13.5">
      <c r="A28" s="52"/>
      <c r="B28" s="2" t="s">
        <v>8</v>
      </c>
      <c r="C28" s="1">
        <v>59</v>
      </c>
      <c r="D28" s="1">
        <v>26</v>
      </c>
      <c r="E28" s="1">
        <v>25</v>
      </c>
      <c r="F28" s="1">
        <v>13</v>
      </c>
      <c r="G28" s="1">
        <v>12</v>
      </c>
      <c r="H28" s="3">
        <v>695</v>
      </c>
      <c r="I28" s="6">
        <f t="shared" si="0"/>
        <v>85</v>
      </c>
      <c r="J28" s="6">
        <f t="shared" si="1"/>
        <v>50</v>
      </c>
      <c r="K28" s="6">
        <f t="shared" si="2"/>
        <v>135</v>
      </c>
      <c r="L28" s="37">
        <f t="shared" si="3"/>
        <v>19.424460431654676</v>
      </c>
    </row>
    <row r="29" spans="1:12" ht="13.5">
      <c r="A29" s="53"/>
      <c r="B29" s="2" t="s">
        <v>9</v>
      </c>
      <c r="C29" s="1">
        <v>124</v>
      </c>
      <c r="D29" s="1">
        <v>58</v>
      </c>
      <c r="E29" s="1">
        <v>36</v>
      </c>
      <c r="F29" s="1">
        <v>23</v>
      </c>
      <c r="G29" s="1">
        <v>15</v>
      </c>
      <c r="H29" s="3">
        <v>1320</v>
      </c>
      <c r="I29" s="6">
        <f t="shared" si="0"/>
        <v>182</v>
      </c>
      <c r="J29" s="6">
        <f t="shared" si="1"/>
        <v>74</v>
      </c>
      <c r="K29" s="6">
        <f t="shared" si="2"/>
        <v>256</v>
      </c>
      <c r="L29" s="37">
        <f t="shared" si="3"/>
        <v>19.393939393939394</v>
      </c>
    </row>
    <row r="30" spans="1:12" ht="13.5">
      <c r="A30" s="54" t="s">
        <v>17</v>
      </c>
      <c r="B30" s="2" t="s">
        <v>6</v>
      </c>
      <c r="C30" s="1">
        <v>97</v>
      </c>
      <c r="D30" s="1">
        <v>91</v>
      </c>
      <c r="E30" s="1">
        <v>63</v>
      </c>
      <c r="F30" s="1">
        <v>53</v>
      </c>
      <c r="G30" s="1">
        <v>17</v>
      </c>
      <c r="H30" s="3">
        <v>1930</v>
      </c>
      <c r="I30" s="6">
        <f t="shared" si="0"/>
        <v>188</v>
      </c>
      <c r="J30" s="6">
        <f t="shared" si="1"/>
        <v>133</v>
      </c>
      <c r="K30" s="6">
        <f t="shared" si="2"/>
        <v>321</v>
      </c>
      <c r="L30" s="37">
        <f t="shared" si="3"/>
        <v>16.632124352331605</v>
      </c>
    </row>
    <row r="31" spans="1:12" ht="13.5">
      <c r="A31" s="52"/>
      <c r="B31" s="2" t="s">
        <v>8</v>
      </c>
      <c r="C31" s="1">
        <v>90</v>
      </c>
      <c r="D31" s="1">
        <v>94</v>
      </c>
      <c r="E31" s="1">
        <v>99</v>
      </c>
      <c r="F31" s="1">
        <v>50</v>
      </c>
      <c r="G31" s="1">
        <v>59</v>
      </c>
      <c r="H31" s="3">
        <v>2056</v>
      </c>
      <c r="I31" s="6">
        <f t="shared" si="0"/>
        <v>184</v>
      </c>
      <c r="J31" s="6">
        <f t="shared" si="1"/>
        <v>208</v>
      </c>
      <c r="K31" s="6">
        <f t="shared" si="2"/>
        <v>392</v>
      </c>
      <c r="L31" s="37">
        <f t="shared" si="3"/>
        <v>19.06614785992218</v>
      </c>
    </row>
    <row r="32" spans="1:12" ht="13.5">
      <c r="A32" s="53"/>
      <c r="B32" s="2" t="s">
        <v>9</v>
      </c>
      <c r="C32" s="1">
        <v>187</v>
      </c>
      <c r="D32" s="1">
        <v>185</v>
      </c>
      <c r="E32" s="1">
        <v>162</v>
      </c>
      <c r="F32" s="1">
        <v>103</v>
      </c>
      <c r="G32" s="1">
        <v>76</v>
      </c>
      <c r="H32" s="3">
        <v>3986</v>
      </c>
      <c r="I32" s="6">
        <f t="shared" si="0"/>
        <v>372</v>
      </c>
      <c r="J32" s="6">
        <f t="shared" si="1"/>
        <v>341</v>
      </c>
      <c r="K32" s="6">
        <f t="shared" si="2"/>
        <v>713</v>
      </c>
      <c r="L32" s="37">
        <f t="shared" si="3"/>
        <v>17.887606623181135</v>
      </c>
    </row>
    <row r="33" spans="1:12" ht="13.5">
      <c r="A33" s="54" t="s">
        <v>18</v>
      </c>
      <c r="B33" s="2" t="s">
        <v>6</v>
      </c>
      <c r="C33" s="1">
        <v>90</v>
      </c>
      <c r="D33" s="1">
        <v>74</v>
      </c>
      <c r="E33" s="1">
        <v>49</v>
      </c>
      <c r="F33" s="1">
        <v>36</v>
      </c>
      <c r="G33" s="1">
        <v>21</v>
      </c>
      <c r="H33" s="3">
        <v>1536</v>
      </c>
      <c r="I33" s="6">
        <f t="shared" si="0"/>
        <v>164</v>
      </c>
      <c r="J33" s="6">
        <f t="shared" si="1"/>
        <v>106</v>
      </c>
      <c r="K33" s="6">
        <f t="shared" si="2"/>
        <v>270</v>
      </c>
      <c r="L33" s="37">
        <f t="shared" si="3"/>
        <v>17.578125</v>
      </c>
    </row>
    <row r="34" spans="1:12" ht="13.5">
      <c r="A34" s="52"/>
      <c r="B34" s="2" t="s">
        <v>8</v>
      </c>
      <c r="C34" s="1">
        <v>112</v>
      </c>
      <c r="D34" s="1">
        <v>103</v>
      </c>
      <c r="E34" s="1">
        <v>78</v>
      </c>
      <c r="F34" s="1">
        <v>62</v>
      </c>
      <c r="G34" s="1">
        <v>66</v>
      </c>
      <c r="H34" s="3">
        <v>1712</v>
      </c>
      <c r="I34" s="6">
        <f t="shared" si="0"/>
        <v>215</v>
      </c>
      <c r="J34" s="6">
        <f t="shared" si="1"/>
        <v>206</v>
      </c>
      <c r="K34" s="6">
        <f t="shared" si="2"/>
        <v>421</v>
      </c>
      <c r="L34" s="37">
        <f t="shared" si="3"/>
        <v>24.591121495327105</v>
      </c>
    </row>
    <row r="35" spans="1:12" ht="13.5">
      <c r="A35" s="53"/>
      <c r="B35" s="2" t="s">
        <v>9</v>
      </c>
      <c r="C35" s="1">
        <v>202</v>
      </c>
      <c r="D35" s="1">
        <v>177</v>
      </c>
      <c r="E35" s="1">
        <v>127</v>
      </c>
      <c r="F35" s="1">
        <v>98</v>
      </c>
      <c r="G35" s="1">
        <v>87</v>
      </c>
      <c r="H35" s="3">
        <v>3248</v>
      </c>
      <c r="I35" s="6">
        <f t="shared" si="0"/>
        <v>379</v>
      </c>
      <c r="J35" s="6">
        <f t="shared" si="1"/>
        <v>312</v>
      </c>
      <c r="K35" s="6">
        <f t="shared" si="2"/>
        <v>691</v>
      </c>
      <c r="L35" s="37">
        <f t="shared" si="3"/>
        <v>21.27463054187192</v>
      </c>
    </row>
    <row r="36" spans="1:12" ht="13.5">
      <c r="A36" s="54" t="s">
        <v>19</v>
      </c>
      <c r="B36" s="2" t="s">
        <v>6</v>
      </c>
      <c r="C36" s="1">
        <v>46</v>
      </c>
      <c r="D36" s="1">
        <v>52</v>
      </c>
      <c r="E36" s="1">
        <v>35</v>
      </c>
      <c r="F36" s="1">
        <v>33</v>
      </c>
      <c r="G36" s="1">
        <v>17</v>
      </c>
      <c r="H36" s="3">
        <v>655</v>
      </c>
      <c r="I36" s="6">
        <f t="shared" si="0"/>
        <v>98</v>
      </c>
      <c r="J36" s="6">
        <f t="shared" si="1"/>
        <v>85</v>
      </c>
      <c r="K36" s="6">
        <f t="shared" si="2"/>
        <v>183</v>
      </c>
      <c r="L36" s="37">
        <f t="shared" si="3"/>
        <v>27.938931297709924</v>
      </c>
    </row>
    <row r="37" spans="1:12" ht="13.5">
      <c r="A37" s="52"/>
      <c r="B37" s="2" t="s">
        <v>8</v>
      </c>
      <c r="C37" s="1">
        <v>62</v>
      </c>
      <c r="D37" s="1">
        <v>46</v>
      </c>
      <c r="E37" s="1">
        <v>49</v>
      </c>
      <c r="F37" s="1">
        <v>34</v>
      </c>
      <c r="G37" s="1">
        <v>32</v>
      </c>
      <c r="H37" s="3">
        <v>745</v>
      </c>
      <c r="I37" s="6">
        <f t="shared" si="0"/>
        <v>108</v>
      </c>
      <c r="J37" s="6">
        <f t="shared" si="1"/>
        <v>115</v>
      </c>
      <c r="K37" s="6">
        <f t="shared" si="2"/>
        <v>223</v>
      </c>
      <c r="L37" s="37">
        <f t="shared" si="3"/>
        <v>29.93288590604027</v>
      </c>
    </row>
    <row r="38" spans="1:12" ht="13.5">
      <c r="A38" s="53"/>
      <c r="B38" s="2" t="s">
        <v>9</v>
      </c>
      <c r="C38" s="1">
        <v>108</v>
      </c>
      <c r="D38" s="1">
        <v>98</v>
      </c>
      <c r="E38" s="1">
        <v>84</v>
      </c>
      <c r="F38" s="1">
        <v>67</v>
      </c>
      <c r="G38" s="1">
        <v>49</v>
      </c>
      <c r="H38" s="3">
        <v>1400</v>
      </c>
      <c r="I38" s="6">
        <f aca="true" t="shared" si="4" ref="I38:I69">SUM(C38:D38)</f>
        <v>206</v>
      </c>
      <c r="J38" s="6">
        <f aca="true" t="shared" si="5" ref="J38:J69">SUM(E38:G38)</f>
        <v>200</v>
      </c>
      <c r="K38" s="6">
        <f aca="true" t="shared" si="6" ref="K38:K69">SUM(C38:G38)</f>
        <v>406</v>
      </c>
      <c r="L38" s="37">
        <f aca="true" t="shared" si="7" ref="L38:L69">K38/H38*100</f>
        <v>28.999999999999996</v>
      </c>
    </row>
    <row r="39" spans="1:12" ht="13.5">
      <c r="A39" s="54" t="s">
        <v>20</v>
      </c>
      <c r="B39" s="2" t="s">
        <v>6</v>
      </c>
      <c r="C39" s="1">
        <v>118</v>
      </c>
      <c r="D39" s="1">
        <v>94</v>
      </c>
      <c r="E39" s="1">
        <v>76</v>
      </c>
      <c r="F39" s="1">
        <v>44</v>
      </c>
      <c r="G39" s="1">
        <v>29</v>
      </c>
      <c r="H39" s="3">
        <v>2539</v>
      </c>
      <c r="I39" s="6">
        <f t="shared" si="4"/>
        <v>212</v>
      </c>
      <c r="J39" s="6">
        <f t="shared" si="5"/>
        <v>149</v>
      </c>
      <c r="K39" s="6">
        <f t="shared" si="6"/>
        <v>361</v>
      </c>
      <c r="L39" s="37">
        <f t="shared" si="7"/>
        <v>14.218196140212683</v>
      </c>
    </row>
    <row r="40" spans="1:12" ht="13.5">
      <c r="A40" s="52"/>
      <c r="B40" s="2" t="s">
        <v>8</v>
      </c>
      <c r="C40" s="1">
        <v>124</v>
      </c>
      <c r="D40" s="1">
        <v>140</v>
      </c>
      <c r="E40" s="1">
        <v>87</v>
      </c>
      <c r="F40" s="1">
        <v>75</v>
      </c>
      <c r="G40" s="1">
        <v>67</v>
      </c>
      <c r="H40" s="3">
        <v>2678</v>
      </c>
      <c r="I40" s="6">
        <f t="shared" si="4"/>
        <v>264</v>
      </c>
      <c r="J40" s="6">
        <f t="shared" si="5"/>
        <v>229</v>
      </c>
      <c r="K40" s="6">
        <f t="shared" si="6"/>
        <v>493</v>
      </c>
      <c r="L40" s="37">
        <f t="shared" si="7"/>
        <v>18.40926064227035</v>
      </c>
    </row>
    <row r="41" spans="1:12" ht="13.5">
      <c r="A41" s="53"/>
      <c r="B41" s="2" t="s">
        <v>9</v>
      </c>
      <c r="C41" s="1">
        <v>242</v>
      </c>
      <c r="D41" s="1">
        <v>234</v>
      </c>
      <c r="E41" s="1">
        <v>163</v>
      </c>
      <c r="F41" s="1">
        <v>119</v>
      </c>
      <c r="G41" s="1">
        <v>96</v>
      </c>
      <c r="H41" s="3">
        <v>5217</v>
      </c>
      <c r="I41" s="6">
        <f t="shared" si="4"/>
        <v>476</v>
      </c>
      <c r="J41" s="6">
        <f t="shared" si="5"/>
        <v>378</v>
      </c>
      <c r="K41" s="6">
        <f t="shared" si="6"/>
        <v>854</v>
      </c>
      <c r="L41" s="37">
        <f t="shared" si="7"/>
        <v>16.369561050412116</v>
      </c>
    </row>
    <row r="42" spans="1:12" ht="13.5">
      <c r="A42" s="54" t="s">
        <v>21</v>
      </c>
      <c r="B42" s="2" t="s">
        <v>6</v>
      </c>
      <c r="C42" s="1">
        <v>102</v>
      </c>
      <c r="D42" s="1">
        <v>99</v>
      </c>
      <c r="E42" s="1">
        <v>74</v>
      </c>
      <c r="F42" s="1">
        <v>38</v>
      </c>
      <c r="G42" s="1">
        <v>37</v>
      </c>
      <c r="H42" s="3">
        <v>2115</v>
      </c>
      <c r="I42" s="6">
        <f t="shared" si="4"/>
        <v>201</v>
      </c>
      <c r="J42" s="6">
        <f t="shared" si="5"/>
        <v>149</v>
      </c>
      <c r="K42" s="6">
        <f t="shared" si="6"/>
        <v>350</v>
      </c>
      <c r="L42" s="37">
        <f t="shared" si="7"/>
        <v>16.548463356973993</v>
      </c>
    </row>
    <row r="43" spans="1:12" ht="13.5">
      <c r="A43" s="52"/>
      <c r="B43" s="2" t="s">
        <v>8</v>
      </c>
      <c r="C43" s="1">
        <v>136</v>
      </c>
      <c r="D43" s="1">
        <v>103</v>
      </c>
      <c r="E43" s="1">
        <v>99</v>
      </c>
      <c r="F43" s="1">
        <v>84</v>
      </c>
      <c r="G43" s="1">
        <v>56</v>
      </c>
      <c r="H43" s="3">
        <v>2299</v>
      </c>
      <c r="I43" s="6">
        <f t="shared" si="4"/>
        <v>239</v>
      </c>
      <c r="J43" s="6">
        <f t="shared" si="5"/>
        <v>239</v>
      </c>
      <c r="K43" s="6">
        <f t="shared" si="6"/>
        <v>478</v>
      </c>
      <c r="L43" s="37">
        <f t="shared" si="7"/>
        <v>20.791648542844715</v>
      </c>
    </row>
    <row r="44" spans="1:12" ht="13.5">
      <c r="A44" s="53"/>
      <c r="B44" s="2" t="s">
        <v>9</v>
      </c>
      <c r="C44" s="1">
        <v>238</v>
      </c>
      <c r="D44" s="1">
        <v>202</v>
      </c>
      <c r="E44" s="1">
        <v>173</v>
      </c>
      <c r="F44" s="1">
        <v>122</v>
      </c>
      <c r="G44" s="1">
        <v>93</v>
      </c>
      <c r="H44" s="3">
        <v>4414</v>
      </c>
      <c r="I44" s="6">
        <f t="shared" si="4"/>
        <v>440</v>
      </c>
      <c r="J44" s="6">
        <f t="shared" si="5"/>
        <v>388</v>
      </c>
      <c r="K44" s="6">
        <f t="shared" si="6"/>
        <v>828</v>
      </c>
      <c r="L44" s="37">
        <f t="shared" si="7"/>
        <v>18.758495695514274</v>
      </c>
    </row>
    <row r="45" spans="1:12" ht="13.5">
      <c r="A45" s="54" t="s">
        <v>22</v>
      </c>
      <c r="B45" s="2" t="s">
        <v>6</v>
      </c>
      <c r="C45" s="1">
        <v>73</v>
      </c>
      <c r="D45" s="1">
        <v>65</v>
      </c>
      <c r="E45" s="1">
        <v>52</v>
      </c>
      <c r="F45" s="1">
        <v>29</v>
      </c>
      <c r="G45" s="1">
        <v>20</v>
      </c>
      <c r="H45" s="3">
        <v>1397</v>
      </c>
      <c r="I45" s="6">
        <f t="shared" si="4"/>
        <v>138</v>
      </c>
      <c r="J45" s="6">
        <f t="shared" si="5"/>
        <v>101</v>
      </c>
      <c r="K45" s="6">
        <f t="shared" si="6"/>
        <v>239</v>
      </c>
      <c r="L45" s="37">
        <f t="shared" si="7"/>
        <v>17.108088761632068</v>
      </c>
    </row>
    <row r="46" spans="1:12" ht="13.5">
      <c r="A46" s="52"/>
      <c r="B46" s="2" t="s">
        <v>8</v>
      </c>
      <c r="C46" s="1">
        <v>72</v>
      </c>
      <c r="D46" s="1">
        <v>83</v>
      </c>
      <c r="E46" s="1">
        <v>62</v>
      </c>
      <c r="F46" s="1">
        <v>30</v>
      </c>
      <c r="G46" s="1">
        <v>37</v>
      </c>
      <c r="H46" s="3">
        <v>1514</v>
      </c>
      <c r="I46" s="6">
        <f t="shared" si="4"/>
        <v>155</v>
      </c>
      <c r="J46" s="6">
        <f t="shared" si="5"/>
        <v>129</v>
      </c>
      <c r="K46" s="6">
        <f t="shared" si="6"/>
        <v>284</v>
      </c>
      <c r="L46" s="37">
        <f t="shared" si="7"/>
        <v>18.758256274768826</v>
      </c>
    </row>
    <row r="47" spans="1:12" ht="13.5">
      <c r="A47" s="53"/>
      <c r="B47" s="2" t="s">
        <v>9</v>
      </c>
      <c r="C47" s="1">
        <v>145</v>
      </c>
      <c r="D47" s="1">
        <v>148</v>
      </c>
      <c r="E47" s="1">
        <v>114</v>
      </c>
      <c r="F47" s="1">
        <v>59</v>
      </c>
      <c r="G47" s="1">
        <v>57</v>
      </c>
      <c r="H47" s="3">
        <v>2911</v>
      </c>
      <c r="I47" s="6">
        <f t="shared" si="4"/>
        <v>293</v>
      </c>
      <c r="J47" s="6">
        <f t="shared" si="5"/>
        <v>230</v>
      </c>
      <c r="K47" s="6">
        <f t="shared" si="6"/>
        <v>523</v>
      </c>
      <c r="L47" s="37">
        <f t="shared" si="7"/>
        <v>17.966334592923396</v>
      </c>
    </row>
    <row r="48" spans="1:12" ht="13.5">
      <c r="A48" s="54" t="s">
        <v>23</v>
      </c>
      <c r="B48" s="2" t="s">
        <v>6</v>
      </c>
      <c r="C48" s="1">
        <v>51</v>
      </c>
      <c r="D48" s="1">
        <v>33</v>
      </c>
      <c r="E48" s="1">
        <v>34</v>
      </c>
      <c r="F48" s="1">
        <v>20</v>
      </c>
      <c r="G48" s="1">
        <v>12</v>
      </c>
      <c r="H48" s="3">
        <v>1285</v>
      </c>
      <c r="I48" s="6">
        <f t="shared" si="4"/>
        <v>84</v>
      </c>
      <c r="J48" s="6">
        <f t="shared" si="5"/>
        <v>66</v>
      </c>
      <c r="K48" s="6">
        <f t="shared" si="6"/>
        <v>150</v>
      </c>
      <c r="L48" s="37">
        <f t="shared" si="7"/>
        <v>11.673151750972762</v>
      </c>
    </row>
    <row r="49" spans="1:12" ht="13.5">
      <c r="A49" s="52"/>
      <c r="B49" s="2" t="s">
        <v>8</v>
      </c>
      <c r="C49" s="1">
        <v>46</v>
      </c>
      <c r="D49" s="1">
        <v>40</v>
      </c>
      <c r="E49" s="1">
        <v>38</v>
      </c>
      <c r="F49" s="1">
        <v>35</v>
      </c>
      <c r="G49" s="1">
        <v>20</v>
      </c>
      <c r="H49" s="3">
        <v>1280</v>
      </c>
      <c r="I49" s="6">
        <f t="shared" si="4"/>
        <v>86</v>
      </c>
      <c r="J49" s="6">
        <f t="shared" si="5"/>
        <v>93</v>
      </c>
      <c r="K49" s="6">
        <f t="shared" si="6"/>
        <v>179</v>
      </c>
      <c r="L49" s="37">
        <f t="shared" si="7"/>
        <v>13.984374999999998</v>
      </c>
    </row>
    <row r="50" spans="1:12" ht="13.5">
      <c r="A50" s="53"/>
      <c r="B50" s="2" t="s">
        <v>9</v>
      </c>
      <c r="C50" s="1">
        <v>97</v>
      </c>
      <c r="D50" s="1">
        <v>73</v>
      </c>
      <c r="E50" s="1">
        <v>72</v>
      </c>
      <c r="F50" s="1">
        <v>55</v>
      </c>
      <c r="G50" s="1">
        <v>32</v>
      </c>
      <c r="H50" s="3">
        <v>2565</v>
      </c>
      <c r="I50" s="6">
        <f t="shared" si="4"/>
        <v>170</v>
      </c>
      <c r="J50" s="6">
        <f t="shared" si="5"/>
        <v>159</v>
      </c>
      <c r="K50" s="6">
        <f t="shared" si="6"/>
        <v>329</v>
      </c>
      <c r="L50" s="37">
        <f t="shared" si="7"/>
        <v>12.826510721247564</v>
      </c>
    </row>
    <row r="51" spans="1:12" ht="13.5">
      <c r="A51" s="54" t="s">
        <v>24</v>
      </c>
      <c r="B51" s="2" t="s">
        <v>6</v>
      </c>
      <c r="C51" s="1">
        <v>53</v>
      </c>
      <c r="D51" s="1">
        <v>58</v>
      </c>
      <c r="E51" s="1">
        <v>40</v>
      </c>
      <c r="F51" s="1">
        <v>60</v>
      </c>
      <c r="G51" s="1">
        <v>23</v>
      </c>
      <c r="H51" s="3">
        <v>802</v>
      </c>
      <c r="I51" s="6">
        <f t="shared" si="4"/>
        <v>111</v>
      </c>
      <c r="J51" s="6">
        <f t="shared" si="5"/>
        <v>123</v>
      </c>
      <c r="K51" s="6">
        <f t="shared" si="6"/>
        <v>234</v>
      </c>
      <c r="L51" s="37">
        <f t="shared" si="7"/>
        <v>29.177057356608476</v>
      </c>
    </row>
    <row r="52" spans="1:12" ht="13.5">
      <c r="A52" s="52"/>
      <c r="B52" s="2" t="s">
        <v>8</v>
      </c>
      <c r="C52" s="1">
        <v>72</v>
      </c>
      <c r="D52" s="1">
        <v>64</v>
      </c>
      <c r="E52" s="1">
        <v>58</v>
      </c>
      <c r="F52" s="1">
        <v>77</v>
      </c>
      <c r="G52" s="1">
        <v>53</v>
      </c>
      <c r="H52" s="3">
        <v>966</v>
      </c>
      <c r="I52" s="6">
        <f t="shared" si="4"/>
        <v>136</v>
      </c>
      <c r="J52" s="6">
        <f t="shared" si="5"/>
        <v>188</v>
      </c>
      <c r="K52" s="6">
        <f t="shared" si="6"/>
        <v>324</v>
      </c>
      <c r="L52" s="37">
        <f t="shared" si="7"/>
        <v>33.54037267080746</v>
      </c>
    </row>
    <row r="53" spans="1:12" ht="13.5">
      <c r="A53" s="53"/>
      <c r="B53" s="2" t="s">
        <v>9</v>
      </c>
      <c r="C53" s="1">
        <v>125</v>
      </c>
      <c r="D53" s="1">
        <v>122</v>
      </c>
      <c r="E53" s="1">
        <v>98</v>
      </c>
      <c r="F53" s="1">
        <v>137</v>
      </c>
      <c r="G53" s="1">
        <v>76</v>
      </c>
      <c r="H53" s="3">
        <v>1768</v>
      </c>
      <c r="I53" s="6">
        <f t="shared" si="4"/>
        <v>247</v>
      </c>
      <c r="J53" s="6">
        <f t="shared" si="5"/>
        <v>311</v>
      </c>
      <c r="K53" s="6">
        <f t="shared" si="6"/>
        <v>558</v>
      </c>
      <c r="L53" s="37">
        <f t="shared" si="7"/>
        <v>31.561085972850677</v>
      </c>
    </row>
    <row r="54" spans="1:12" ht="13.5">
      <c r="A54" s="54" t="s">
        <v>25</v>
      </c>
      <c r="B54" s="2" t="s">
        <v>6</v>
      </c>
      <c r="C54" s="1">
        <v>63</v>
      </c>
      <c r="D54" s="1">
        <v>57</v>
      </c>
      <c r="E54" s="1">
        <v>42</v>
      </c>
      <c r="F54" s="1">
        <v>20</v>
      </c>
      <c r="G54" s="1">
        <v>22</v>
      </c>
      <c r="H54" s="3">
        <v>968</v>
      </c>
      <c r="I54" s="6">
        <f t="shared" si="4"/>
        <v>120</v>
      </c>
      <c r="J54" s="6">
        <f t="shared" si="5"/>
        <v>84</v>
      </c>
      <c r="K54" s="6">
        <f t="shared" si="6"/>
        <v>204</v>
      </c>
      <c r="L54" s="37">
        <f t="shared" si="7"/>
        <v>21.074380165289256</v>
      </c>
    </row>
    <row r="55" spans="1:12" ht="13.5">
      <c r="A55" s="52"/>
      <c r="B55" s="2" t="s">
        <v>8</v>
      </c>
      <c r="C55" s="1">
        <v>73</v>
      </c>
      <c r="D55" s="1">
        <v>80</v>
      </c>
      <c r="E55" s="1">
        <v>56</v>
      </c>
      <c r="F55" s="1">
        <v>45</v>
      </c>
      <c r="G55" s="1">
        <v>65</v>
      </c>
      <c r="H55" s="3">
        <v>1111</v>
      </c>
      <c r="I55" s="6">
        <f t="shared" si="4"/>
        <v>153</v>
      </c>
      <c r="J55" s="6">
        <f t="shared" si="5"/>
        <v>166</v>
      </c>
      <c r="K55" s="6">
        <f t="shared" si="6"/>
        <v>319</v>
      </c>
      <c r="L55" s="37">
        <f t="shared" si="7"/>
        <v>28.71287128712871</v>
      </c>
    </row>
    <row r="56" spans="1:12" ht="13.5">
      <c r="A56" s="53"/>
      <c r="B56" s="2" t="s">
        <v>9</v>
      </c>
      <c r="C56" s="1">
        <v>136</v>
      </c>
      <c r="D56" s="1">
        <v>137</v>
      </c>
      <c r="E56" s="1">
        <v>98</v>
      </c>
      <c r="F56" s="1">
        <v>65</v>
      </c>
      <c r="G56" s="1">
        <v>87</v>
      </c>
      <c r="H56" s="3">
        <v>2079</v>
      </c>
      <c r="I56" s="6">
        <f t="shared" si="4"/>
        <v>273</v>
      </c>
      <c r="J56" s="6">
        <f t="shared" si="5"/>
        <v>250</v>
      </c>
      <c r="K56" s="6">
        <f t="shared" si="6"/>
        <v>523</v>
      </c>
      <c r="L56" s="37">
        <f t="shared" si="7"/>
        <v>25.156325156325153</v>
      </c>
    </row>
    <row r="57" spans="1:12" ht="13.5">
      <c r="A57" s="54" t="s">
        <v>26</v>
      </c>
      <c r="B57" s="2" t="s">
        <v>6</v>
      </c>
      <c r="C57" s="1">
        <v>111</v>
      </c>
      <c r="D57" s="1">
        <v>74</v>
      </c>
      <c r="E57" s="1">
        <v>56</v>
      </c>
      <c r="F57" s="1">
        <v>28</v>
      </c>
      <c r="G57" s="1">
        <v>15</v>
      </c>
      <c r="H57" s="3">
        <v>1704</v>
      </c>
      <c r="I57" s="6">
        <f t="shared" si="4"/>
        <v>185</v>
      </c>
      <c r="J57" s="6">
        <f t="shared" si="5"/>
        <v>99</v>
      </c>
      <c r="K57" s="6">
        <f t="shared" si="6"/>
        <v>284</v>
      </c>
      <c r="L57" s="37">
        <f t="shared" si="7"/>
        <v>16.666666666666664</v>
      </c>
    </row>
    <row r="58" spans="1:12" ht="13.5">
      <c r="A58" s="52"/>
      <c r="B58" s="2" t="s">
        <v>8</v>
      </c>
      <c r="C58" s="1">
        <v>114</v>
      </c>
      <c r="D58" s="1">
        <v>70</v>
      </c>
      <c r="E58" s="1">
        <v>63</v>
      </c>
      <c r="F58" s="1">
        <v>42</v>
      </c>
      <c r="G58" s="1">
        <v>41</v>
      </c>
      <c r="H58" s="3">
        <v>1842</v>
      </c>
      <c r="I58" s="6">
        <f t="shared" si="4"/>
        <v>184</v>
      </c>
      <c r="J58" s="6">
        <f t="shared" si="5"/>
        <v>146</v>
      </c>
      <c r="K58" s="6">
        <f t="shared" si="6"/>
        <v>330</v>
      </c>
      <c r="L58" s="37">
        <f t="shared" si="7"/>
        <v>17.91530944625407</v>
      </c>
    </row>
    <row r="59" spans="1:12" ht="13.5">
      <c r="A59" s="53"/>
      <c r="B59" s="2" t="s">
        <v>9</v>
      </c>
      <c r="C59" s="1">
        <v>225</v>
      </c>
      <c r="D59" s="1">
        <v>144</v>
      </c>
      <c r="E59" s="1">
        <v>119</v>
      </c>
      <c r="F59" s="1">
        <v>70</v>
      </c>
      <c r="G59" s="1">
        <v>56</v>
      </c>
      <c r="H59" s="3">
        <v>3546</v>
      </c>
      <c r="I59" s="6">
        <f t="shared" si="4"/>
        <v>369</v>
      </c>
      <c r="J59" s="6">
        <f t="shared" si="5"/>
        <v>245</v>
      </c>
      <c r="K59" s="6">
        <f t="shared" si="6"/>
        <v>614</v>
      </c>
      <c r="L59" s="37">
        <f t="shared" si="7"/>
        <v>17.315284827975184</v>
      </c>
    </row>
    <row r="60" spans="1:12" ht="13.5">
      <c r="A60" s="54" t="s">
        <v>27</v>
      </c>
      <c r="B60" s="2" t="s">
        <v>6</v>
      </c>
      <c r="C60" s="1">
        <v>122</v>
      </c>
      <c r="D60" s="1">
        <v>110</v>
      </c>
      <c r="E60" s="1">
        <v>83</v>
      </c>
      <c r="F60" s="1">
        <v>53</v>
      </c>
      <c r="G60" s="1">
        <v>23</v>
      </c>
      <c r="H60" s="3">
        <v>2817</v>
      </c>
      <c r="I60" s="6">
        <f t="shared" si="4"/>
        <v>232</v>
      </c>
      <c r="J60" s="6">
        <f t="shared" si="5"/>
        <v>159</v>
      </c>
      <c r="K60" s="6">
        <f t="shared" si="6"/>
        <v>391</v>
      </c>
      <c r="L60" s="37">
        <f t="shared" si="7"/>
        <v>13.880014199503018</v>
      </c>
    </row>
    <row r="61" spans="1:12" ht="13.5">
      <c r="A61" s="52"/>
      <c r="B61" s="2" t="s">
        <v>8</v>
      </c>
      <c r="C61" s="1">
        <v>134</v>
      </c>
      <c r="D61" s="1">
        <v>133</v>
      </c>
      <c r="E61" s="1">
        <v>103</v>
      </c>
      <c r="F61" s="1">
        <v>77</v>
      </c>
      <c r="G61" s="1">
        <v>78</v>
      </c>
      <c r="H61" s="3">
        <v>3125</v>
      </c>
      <c r="I61" s="6">
        <f t="shared" si="4"/>
        <v>267</v>
      </c>
      <c r="J61" s="6">
        <f t="shared" si="5"/>
        <v>258</v>
      </c>
      <c r="K61" s="6">
        <f t="shared" si="6"/>
        <v>525</v>
      </c>
      <c r="L61" s="37">
        <f t="shared" si="7"/>
        <v>16.8</v>
      </c>
    </row>
    <row r="62" spans="1:12" ht="13.5">
      <c r="A62" s="53"/>
      <c r="B62" s="2" t="s">
        <v>9</v>
      </c>
      <c r="C62" s="1">
        <v>256</v>
      </c>
      <c r="D62" s="1">
        <v>243</v>
      </c>
      <c r="E62" s="1">
        <v>186</v>
      </c>
      <c r="F62" s="1">
        <v>130</v>
      </c>
      <c r="G62" s="1">
        <v>101</v>
      </c>
      <c r="H62" s="3">
        <v>5942</v>
      </c>
      <c r="I62" s="6">
        <f t="shared" si="4"/>
        <v>499</v>
      </c>
      <c r="J62" s="6">
        <f t="shared" si="5"/>
        <v>417</v>
      </c>
      <c r="K62" s="6">
        <f t="shared" si="6"/>
        <v>916</v>
      </c>
      <c r="L62" s="37">
        <f t="shared" si="7"/>
        <v>15.415684954560755</v>
      </c>
    </row>
    <row r="63" spans="1:12" ht="13.5">
      <c r="A63" s="54" t="s">
        <v>28</v>
      </c>
      <c r="B63" s="2" t="s">
        <v>6</v>
      </c>
      <c r="C63" s="1">
        <v>49</v>
      </c>
      <c r="D63" s="1">
        <v>40</v>
      </c>
      <c r="E63" s="1">
        <v>21</v>
      </c>
      <c r="F63" s="1">
        <v>19</v>
      </c>
      <c r="G63" s="1">
        <v>16</v>
      </c>
      <c r="H63" s="3">
        <v>1024</v>
      </c>
      <c r="I63" s="6">
        <f t="shared" si="4"/>
        <v>89</v>
      </c>
      <c r="J63" s="6">
        <f t="shared" si="5"/>
        <v>56</v>
      </c>
      <c r="K63" s="6">
        <f t="shared" si="6"/>
        <v>145</v>
      </c>
      <c r="L63" s="37">
        <f t="shared" si="7"/>
        <v>14.16015625</v>
      </c>
    </row>
    <row r="64" spans="1:12" ht="13.5">
      <c r="A64" s="52"/>
      <c r="B64" s="2" t="s">
        <v>8</v>
      </c>
      <c r="C64" s="1">
        <v>57</v>
      </c>
      <c r="D64" s="1">
        <v>53</v>
      </c>
      <c r="E64" s="1">
        <v>34</v>
      </c>
      <c r="F64" s="1">
        <v>34</v>
      </c>
      <c r="G64" s="1">
        <v>49</v>
      </c>
      <c r="H64" s="3">
        <v>993</v>
      </c>
      <c r="I64" s="6">
        <f t="shared" si="4"/>
        <v>110</v>
      </c>
      <c r="J64" s="6">
        <f t="shared" si="5"/>
        <v>117</v>
      </c>
      <c r="K64" s="6">
        <f t="shared" si="6"/>
        <v>227</v>
      </c>
      <c r="L64" s="37">
        <f t="shared" si="7"/>
        <v>22.860020140986908</v>
      </c>
    </row>
    <row r="65" spans="1:12" ht="13.5">
      <c r="A65" s="53"/>
      <c r="B65" s="2" t="s">
        <v>9</v>
      </c>
      <c r="C65" s="1">
        <v>106</v>
      </c>
      <c r="D65" s="1">
        <v>93</v>
      </c>
      <c r="E65" s="1">
        <v>55</v>
      </c>
      <c r="F65" s="1">
        <v>53</v>
      </c>
      <c r="G65" s="1">
        <v>65</v>
      </c>
      <c r="H65" s="3">
        <v>2017</v>
      </c>
      <c r="I65" s="6">
        <f t="shared" si="4"/>
        <v>199</v>
      </c>
      <c r="J65" s="6">
        <f t="shared" si="5"/>
        <v>173</v>
      </c>
      <c r="K65" s="6">
        <f t="shared" si="6"/>
        <v>372</v>
      </c>
      <c r="L65" s="37">
        <f t="shared" si="7"/>
        <v>18.443232523549828</v>
      </c>
    </row>
    <row r="66" spans="1:12" ht="13.5">
      <c r="A66" s="54" t="s">
        <v>29</v>
      </c>
      <c r="B66" s="2" t="s">
        <v>6</v>
      </c>
      <c r="C66" s="1">
        <v>83</v>
      </c>
      <c r="D66" s="1">
        <v>61</v>
      </c>
      <c r="E66" s="1">
        <v>35</v>
      </c>
      <c r="F66" s="1">
        <v>27</v>
      </c>
      <c r="G66" s="1">
        <v>25</v>
      </c>
      <c r="H66" s="3">
        <v>1341</v>
      </c>
      <c r="I66" s="6">
        <f t="shared" si="4"/>
        <v>144</v>
      </c>
      <c r="J66" s="6">
        <f t="shared" si="5"/>
        <v>87</v>
      </c>
      <c r="K66" s="6">
        <f t="shared" si="6"/>
        <v>231</v>
      </c>
      <c r="L66" s="37">
        <f t="shared" si="7"/>
        <v>17.225950782997764</v>
      </c>
    </row>
    <row r="67" spans="1:12" ht="13.5">
      <c r="A67" s="52"/>
      <c r="B67" s="2" t="s">
        <v>8</v>
      </c>
      <c r="C67" s="1">
        <v>81</v>
      </c>
      <c r="D67" s="1">
        <v>68</v>
      </c>
      <c r="E67" s="1">
        <v>63</v>
      </c>
      <c r="F67" s="1">
        <v>35</v>
      </c>
      <c r="G67" s="1">
        <v>40</v>
      </c>
      <c r="H67" s="3">
        <v>1390</v>
      </c>
      <c r="I67" s="6">
        <f t="shared" si="4"/>
        <v>149</v>
      </c>
      <c r="J67" s="6">
        <f t="shared" si="5"/>
        <v>138</v>
      </c>
      <c r="K67" s="6">
        <f t="shared" si="6"/>
        <v>287</v>
      </c>
      <c r="L67" s="37">
        <f t="shared" si="7"/>
        <v>20.647482014388487</v>
      </c>
    </row>
    <row r="68" spans="1:12" ht="13.5">
      <c r="A68" s="53"/>
      <c r="B68" s="2" t="s">
        <v>9</v>
      </c>
      <c r="C68" s="1">
        <v>164</v>
      </c>
      <c r="D68" s="1">
        <v>129</v>
      </c>
      <c r="E68" s="1">
        <v>98</v>
      </c>
      <c r="F68" s="1">
        <v>62</v>
      </c>
      <c r="G68" s="1">
        <v>65</v>
      </c>
      <c r="H68" s="3">
        <v>2731</v>
      </c>
      <c r="I68" s="6">
        <f t="shared" si="4"/>
        <v>293</v>
      </c>
      <c r="J68" s="6">
        <f t="shared" si="5"/>
        <v>225</v>
      </c>
      <c r="K68" s="6">
        <f t="shared" si="6"/>
        <v>518</v>
      </c>
      <c r="L68" s="37">
        <f t="shared" si="7"/>
        <v>18.96741120468693</v>
      </c>
    </row>
    <row r="69" spans="1:12" ht="13.5">
      <c r="A69" s="54" t="s">
        <v>30</v>
      </c>
      <c r="B69" s="2" t="s">
        <v>6</v>
      </c>
      <c r="C69" s="1">
        <v>107</v>
      </c>
      <c r="D69" s="1">
        <v>85</v>
      </c>
      <c r="E69" s="1">
        <v>53</v>
      </c>
      <c r="F69" s="1">
        <v>26</v>
      </c>
      <c r="G69" s="1">
        <v>15</v>
      </c>
      <c r="H69" s="3">
        <v>1460</v>
      </c>
      <c r="I69" s="6">
        <f t="shared" si="4"/>
        <v>192</v>
      </c>
      <c r="J69" s="6">
        <f t="shared" si="5"/>
        <v>94</v>
      </c>
      <c r="K69" s="6">
        <f t="shared" si="6"/>
        <v>286</v>
      </c>
      <c r="L69" s="37">
        <f t="shared" si="7"/>
        <v>19.589041095890412</v>
      </c>
    </row>
    <row r="70" spans="1:12" ht="13.5">
      <c r="A70" s="52"/>
      <c r="B70" s="2" t="s">
        <v>8</v>
      </c>
      <c r="C70" s="1">
        <v>113</v>
      </c>
      <c r="D70" s="1">
        <v>87</v>
      </c>
      <c r="E70" s="1">
        <v>46</v>
      </c>
      <c r="F70" s="1">
        <v>42</v>
      </c>
      <c r="G70" s="1">
        <v>24</v>
      </c>
      <c r="H70" s="3">
        <v>1494</v>
      </c>
      <c r="I70" s="6">
        <f aca="true" t="shared" si="8" ref="I70:I101">SUM(C70:D70)</f>
        <v>200</v>
      </c>
      <c r="J70" s="6">
        <f aca="true" t="shared" si="9" ref="J70:J101">SUM(E70:G70)</f>
        <v>112</v>
      </c>
      <c r="K70" s="6">
        <f aca="true" t="shared" si="10" ref="K70:K101">SUM(C70:G70)</f>
        <v>312</v>
      </c>
      <c r="L70" s="37">
        <f aca="true" t="shared" si="11" ref="L70:L101">K70/H70*100</f>
        <v>20.883534136546185</v>
      </c>
    </row>
    <row r="71" spans="1:12" ht="13.5">
      <c r="A71" s="53"/>
      <c r="B71" s="2" t="s">
        <v>9</v>
      </c>
      <c r="C71" s="1">
        <v>220</v>
      </c>
      <c r="D71" s="1">
        <v>172</v>
      </c>
      <c r="E71" s="1">
        <v>99</v>
      </c>
      <c r="F71" s="1">
        <v>68</v>
      </c>
      <c r="G71" s="1">
        <v>39</v>
      </c>
      <c r="H71" s="3">
        <v>2954</v>
      </c>
      <c r="I71" s="6">
        <f t="shared" si="8"/>
        <v>392</v>
      </c>
      <c r="J71" s="6">
        <f t="shared" si="9"/>
        <v>206</v>
      </c>
      <c r="K71" s="6">
        <f t="shared" si="10"/>
        <v>598</v>
      </c>
      <c r="L71" s="37">
        <f t="shared" si="11"/>
        <v>20.24373730534868</v>
      </c>
    </row>
    <row r="72" spans="1:12" ht="13.5">
      <c r="A72" s="54" t="s">
        <v>31</v>
      </c>
      <c r="B72" s="2" t="s">
        <v>6</v>
      </c>
      <c r="C72" s="1">
        <v>172</v>
      </c>
      <c r="D72" s="1">
        <v>157</v>
      </c>
      <c r="E72" s="1">
        <v>110</v>
      </c>
      <c r="F72" s="1">
        <v>88</v>
      </c>
      <c r="G72" s="1">
        <v>48</v>
      </c>
      <c r="H72" s="3">
        <v>2180</v>
      </c>
      <c r="I72" s="6">
        <f t="shared" si="8"/>
        <v>329</v>
      </c>
      <c r="J72" s="6">
        <f t="shared" si="9"/>
        <v>246</v>
      </c>
      <c r="K72" s="6">
        <f t="shared" si="10"/>
        <v>575</v>
      </c>
      <c r="L72" s="37">
        <f t="shared" si="11"/>
        <v>26.376146788990823</v>
      </c>
    </row>
    <row r="73" spans="1:12" ht="13.5">
      <c r="A73" s="52"/>
      <c r="B73" s="2" t="s">
        <v>8</v>
      </c>
      <c r="C73" s="1">
        <v>185</v>
      </c>
      <c r="D73" s="1">
        <v>161</v>
      </c>
      <c r="E73" s="1">
        <v>128</v>
      </c>
      <c r="F73" s="1">
        <v>98</v>
      </c>
      <c r="G73" s="1">
        <v>101</v>
      </c>
      <c r="H73" s="3">
        <v>2461</v>
      </c>
      <c r="I73" s="6">
        <f t="shared" si="8"/>
        <v>346</v>
      </c>
      <c r="J73" s="6">
        <f t="shared" si="9"/>
        <v>327</v>
      </c>
      <c r="K73" s="6">
        <f t="shared" si="10"/>
        <v>673</v>
      </c>
      <c r="L73" s="37">
        <f t="shared" si="11"/>
        <v>27.346607070296624</v>
      </c>
    </row>
    <row r="74" spans="1:12" ht="13.5">
      <c r="A74" s="53"/>
      <c r="B74" s="2" t="s">
        <v>9</v>
      </c>
      <c r="C74" s="1">
        <v>357</v>
      </c>
      <c r="D74" s="1">
        <v>318</v>
      </c>
      <c r="E74" s="1">
        <v>238</v>
      </c>
      <c r="F74" s="1">
        <v>186</v>
      </c>
      <c r="G74" s="1">
        <v>149</v>
      </c>
      <c r="H74" s="3">
        <v>4641</v>
      </c>
      <c r="I74" s="6">
        <f t="shared" si="8"/>
        <v>675</v>
      </c>
      <c r="J74" s="6">
        <f t="shared" si="9"/>
        <v>573</v>
      </c>
      <c r="K74" s="6">
        <f t="shared" si="10"/>
        <v>1248</v>
      </c>
      <c r="L74" s="37">
        <f t="shared" si="11"/>
        <v>26.89075630252101</v>
      </c>
    </row>
    <row r="75" spans="1:12" ht="13.5">
      <c r="A75" s="54" t="s">
        <v>32</v>
      </c>
      <c r="B75" s="2" t="s">
        <v>6</v>
      </c>
      <c r="C75" s="1">
        <v>19</v>
      </c>
      <c r="D75" s="1">
        <v>19</v>
      </c>
      <c r="E75" s="1">
        <v>16</v>
      </c>
      <c r="F75" s="1">
        <v>11</v>
      </c>
      <c r="G75" s="1">
        <v>7</v>
      </c>
      <c r="H75" s="3">
        <v>585</v>
      </c>
      <c r="I75" s="6">
        <f t="shared" si="8"/>
        <v>38</v>
      </c>
      <c r="J75" s="6">
        <f t="shared" si="9"/>
        <v>34</v>
      </c>
      <c r="K75" s="6">
        <f t="shared" si="10"/>
        <v>72</v>
      </c>
      <c r="L75" s="37">
        <f t="shared" si="11"/>
        <v>12.307692307692308</v>
      </c>
    </row>
    <row r="76" spans="1:12" ht="13.5">
      <c r="A76" s="52"/>
      <c r="B76" s="2" t="s">
        <v>8</v>
      </c>
      <c r="C76" s="1">
        <v>30</v>
      </c>
      <c r="D76" s="1">
        <v>30</v>
      </c>
      <c r="E76" s="1">
        <v>17</v>
      </c>
      <c r="F76" s="1">
        <v>19</v>
      </c>
      <c r="G76" s="1">
        <v>9</v>
      </c>
      <c r="H76" s="3">
        <v>545</v>
      </c>
      <c r="I76" s="6">
        <f t="shared" si="8"/>
        <v>60</v>
      </c>
      <c r="J76" s="6">
        <f t="shared" si="9"/>
        <v>45</v>
      </c>
      <c r="K76" s="6">
        <f t="shared" si="10"/>
        <v>105</v>
      </c>
      <c r="L76" s="37">
        <f t="shared" si="11"/>
        <v>19.26605504587156</v>
      </c>
    </row>
    <row r="77" spans="1:12" ht="13.5">
      <c r="A77" s="53"/>
      <c r="B77" s="2" t="s">
        <v>9</v>
      </c>
      <c r="C77" s="1">
        <v>49</v>
      </c>
      <c r="D77" s="1">
        <v>49</v>
      </c>
      <c r="E77" s="1">
        <v>33</v>
      </c>
      <c r="F77" s="1">
        <v>30</v>
      </c>
      <c r="G77" s="1">
        <v>16</v>
      </c>
      <c r="H77" s="3">
        <v>1130</v>
      </c>
      <c r="I77" s="6">
        <f t="shared" si="8"/>
        <v>98</v>
      </c>
      <c r="J77" s="6">
        <f t="shared" si="9"/>
        <v>79</v>
      </c>
      <c r="K77" s="6">
        <f t="shared" si="10"/>
        <v>177</v>
      </c>
      <c r="L77" s="37">
        <f t="shared" si="11"/>
        <v>15.663716814159292</v>
      </c>
    </row>
    <row r="78" spans="1:12" ht="13.5">
      <c r="A78" s="54" t="s">
        <v>33</v>
      </c>
      <c r="B78" s="2" t="s">
        <v>6</v>
      </c>
      <c r="C78" s="1">
        <v>35</v>
      </c>
      <c r="D78" s="1">
        <v>37</v>
      </c>
      <c r="E78" s="1">
        <v>32</v>
      </c>
      <c r="F78" s="1">
        <v>25</v>
      </c>
      <c r="G78" s="1">
        <v>18</v>
      </c>
      <c r="H78" s="3">
        <v>823</v>
      </c>
      <c r="I78" s="6">
        <f t="shared" si="8"/>
        <v>72</v>
      </c>
      <c r="J78" s="6">
        <f t="shared" si="9"/>
        <v>75</v>
      </c>
      <c r="K78" s="6">
        <f t="shared" si="10"/>
        <v>147</v>
      </c>
      <c r="L78" s="37">
        <f t="shared" si="11"/>
        <v>17.861482381530987</v>
      </c>
    </row>
    <row r="79" spans="1:12" ht="13.5">
      <c r="A79" s="52"/>
      <c r="B79" s="2" t="s">
        <v>8</v>
      </c>
      <c r="C79" s="1">
        <v>51</v>
      </c>
      <c r="D79" s="1">
        <v>54</v>
      </c>
      <c r="E79" s="1">
        <v>36</v>
      </c>
      <c r="F79" s="1">
        <v>30</v>
      </c>
      <c r="G79" s="1">
        <v>32</v>
      </c>
      <c r="H79" s="3">
        <v>910</v>
      </c>
      <c r="I79" s="6">
        <f t="shared" si="8"/>
        <v>105</v>
      </c>
      <c r="J79" s="6">
        <f t="shared" si="9"/>
        <v>98</v>
      </c>
      <c r="K79" s="6">
        <f t="shared" si="10"/>
        <v>203</v>
      </c>
      <c r="L79" s="37">
        <f t="shared" si="11"/>
        <v>22.30769230769231</v>
      </c>
    </row>
    <row r="80" spans="1:12" ht="13.5">
      <c r="A80" s="53"/>
      <c r="B80" s="2" t="s">
        <v>9</v>
      </c>
      <c r="C80" s="1">
        <v>86</v>
      </c>
      <c r="D80" s="1">
        <v>91</v>
      </c>
      <c r="E80" s="1">
        <v>68</v>
      </c>
      <c r="F80" s="1">
        <v>55</v>
      </c>
      <c r="G80" s="1">
        <v>50</v>
      </c>
      <c r="H80" s="3">
        <v>1733</v>
      </c>
      <c r="I80" s="6">
        <f t="shared" si="8"/>
        <v>177</v>
      </c>
      <c r="J80" s="6">
        <f t="shared" si="9"/>
        <v>173</v>
      </c>
      <c r="K80" s="6">
        <f t="shared" si="10"/>
        <v>350</v>
      </c>
      <c r="L80" s="37">
        <f t="shared" si="11"/>
        <v>20.196191575302944</v>
      </c>
    </row>
    <row r="81" spans="1:12" ht="13.5">
      <c r="A81" s="54" t="s">
        <v>34</v>
      </c>
      <c r="B81" s="2" t="s">
        <v>6</v>
      </c>
      <c r="C81" s="1">
        <v>57</v>
      </c>
      <c r="D81" s="1">
        <v>71</v>
      </c>
      <c r="E81" s="1">
        <v>49</v>
      </c>
      <c r="F81" s="1">
        <v>49</v>
      </c>
      <c r="G81" s="1">
        <v>22</v>
      </c>
      <c r="H81" s="3">
        <v>1404</v>
      </c>
      <c r="I81" s="6">
        <f t="shared" si="8"/>
        <v>128</v>
      </c>
      <c r="J81" s="6">
        <f t="shared" si="9"/>
        <v>120</v>
      </c>
      <c r="K81" s="6">
        <f t="shared" si="10"/>
        <v>248</v>
      </c>
      <c r="L81" s="37">
        <f t="shared" si="11"/>
        <v>17.663817663817664</v>
      </c>
    </row>
    <row r="82" spans="1:12" ht="13.5">
      <c r="A82" s="52"/>
      <c r="B82" s="2" t="s">
        <v>8</v>
      </c>
      <c r="C82" s="1">
        <v>83</v>
      </c>
      <c r="D82" s="1">
        <v>74</v>
      </c>
      <c r="E82" s="1">
        <v>69</v>
      </c>
      <c r="F82" s="1">
        <v>61</v>
      </c>
      <c r="G82" s="1">
        <v>39</v>
      </c>
      <c r="H82" s="3">
        <v>1589</v>
      </c>
      <c r="I82" s="6">
        <f t="shared" si="8"/>
        <v>157</v>
      </c>
      <c r="J82" s="6">
        <f t="shared" si="9"/>
        <v>169</v>
      </c>
      <c r="K82" s="6">
        <f t="shared" si="10"/>
        <v>326</v>
      </c>
      <c r="L82" s="37">
        <f t="shared" si="11"/>
        <v>20.516047828823158</v>
      </c>
    </row>
    <row r="83" spans="1:12" ht="13.5">
      <c r="A83" s="53"/>
      <c r="B83" s="2" t="s">
        <v>9</v>
      </c>
      <c r="C83" s="1">
        <v>140</v>
      </c>
      <c r="D83" s="1">
        <v>145</v>
      </c>
      <c r="E83" s="1">
        <v>118</v>
      </c>
      <c r="F83" s="1">
        <v>110</v>
      </c>
      <c r="G83" s="1">
        <v>61</v>
      </c>
      <c r="H83" s="3">
        <v>2993</v>
      </c>
      <c r="I83" s="6">
        <f t="shared" si="8"/>
        <v>285</v>
      </c>
      <c r="J83" s="6">
        <f t="shared" si="9"/>
        <v>289</v>
      </c>
      <c r="K83" s="6">
        <f t="shared" si="10"/>
        <v>574</v>
      </c>
      <c r="L83" s="37">
        <f t="shared" si="11"/>
        <v>19.17808219178082</v>
      </c>
    </row>
    <row r="84" spans="1:12" ht="13.5">
      <c r="A84" s="54" t="s">
        <v>35</v>
      </c>
      <c r="B84" s="2" t="s">
        <v>6</v>
      </c>
      <c r="C84" s="1">
        <v>104</v>
      </c>
      <c r="D84" s="1">
        <v>54</v>
      </c>
      <c r="E84" s="1">
        <v>55</v>
      </c>
      <c r="F84" s="1">
        <v>37</v>
      </c>
      <c r="G84" s="1">
        <v>18</v>
      </c>
      <c r="H84" s="3">
        <v>1494</v>
      </c>
      <c r="I84" s="6">
        <f t="shared" si="8"/>
        <v>158</v>
      </c>
      <c r="J84" s="6">
        <f t="shared" si="9"/>
        <v>110</v>
      </c>
      <c r="K84" s="6">
        <f t="shared" si="10"/>
        <v>268</v>
      </c>
      <c r="L84" s="37">
        <f t="shared" si="11"/>
        <v>17.938420348058905</v>
      </c>
    </row>
    <row r="85" spans="1:12" ht="13.5">
      <c r="A85" s="52"/>
      <c r="B85" s="2" t="s">
        <v>8</v>
      </c>
      <c r="C85" s="1">
        <v>93</v>
      </c>
      <c r="D85" s="1">
        <v>88</v>
      </c>
      <c r="E85" s="1">
        <v>78</v>
      </c>
      <c r="F85" s="1">
        <v>54</v>
      </c>
      <c r="G85" s="1">
        <v>47</v>
      </c>
      <c r="H85" s="3">
        <v>1755</v>
      </c>
      <c r="I85" s="6">
        <f t="shared" si="8"/>
        <v>181</v>
      </c>
      <c r="J85" s="6">
        <f t="shared" si="9"/>
        <v>179</v>
      </c>
      <c r="K85" s="6">
        <f t="shared" si="10"/>
        <v>360</v>
      </c>
      <c r="L85" s="37">
        <f t="shared" si="11"/>
        <v>20.51282051282051</v>
      </c>
    </row>
    <row r="86" spans="1:12" ht="13.5">
      <c r="A86" s="53"/>
      <c r="B86" s="2" t="s">
        <v>9</v>
      </c>
      <c r="C86" s="1">
        <v>197</v>
      </c>
      <c r="D86" s="1">
        <v>142</v>
      </c>
      <c r="E86" s="1">
        <v>133</v>
      </c>
      <c r="F86" s="1">
        <v>91</v>
      </c>
      <c r="G86" s="1">
        <v>65</v>
      </c>
      <c r="H86" s="3">
        <v>3249</v>
      </c>
      <c r="I86" s="6">
        <f t="shared" si="8"/>
        <v>339</v>
      </c>
      <c r="J86" s="6">
        <f t="shared" si="9"/>
        <v>289</v>
      </c>
      <c r="K86" s="6">
        <f t="shared" si="10"/>
        <v>628</v>
      </c>
      <c r="L86" s="37">
        <f t="shared" si="11"/>
        <v>19.3290243151739</v>
      </c>
    </row>
    <row r="87" spans="1:12" ht="13.5">
      <c r="A87" s="54" t="s">
        <v>36</v>
      </c>
      <c r="B87" s="2" t="s">
        <v>6</v>
      </c>
      <c r="C87" s="1">
        <v>40</v>
      </c>
      <c r="D87" s="1">
        <v>37</v>
      </c>
      <c r="E87" s="1">
        <v>71</v>
      </c>
      <c r="F87" s="1">
        <v>64</v>
      </c>
      <c r="G87" s="1">
        <v>38</v>
      </c>
      <c r="H87" s="3">
        <v>604</v>
      </c>
      <c r="I87" s="6">
        <f t="shared" si="8"/>
        <v>77</v>
      </c>
      <c r="J87" s="6">
        <f t="shared" si="9"/>
        <v>173</v>
      </c>
      <c r="K87" s="6">
        <f t="shared" si="10"/>
        <v>250</v>
      </c>
      <c r="L87" s="37">
        <f t="shared" si="11"/>
        <v>41.390728476821195</v>
      </c>
    </row>
    <row r="88" spans="1:12" ht="13.5">
      <c r="A88" s="52"/>
      <c r="B88" s="2" t="s">
        <v>8</v>
      </c>
      <c r="C88" s="1">
        <v>43</v>
      </c>
      <c r="D88" s="1">
        <v>85</v>
      </c>
      <c r="E88" s="1">
        <v>81</v>
      </c>
      <c r="F88" s="1">
        <v>73</v>
      </c>
      <c r="G88" s="1">
        <v>43</v>
      </c>
      <c r="H88" s="3">
        <v>694</v>
      </c>
      <c r="I88" s="6">
        <f t="shared" si="8"/>
        <v>128</v>
      </c>
      <c r="J88" s="6">
        <f t="shared" si="9"/>
        <v>197</v>
      </c>
      <c r="K88" s="6">
        <f t="shared" si="10"/>
        <v>325</v>
      </c>
      <c r="L88" s="37">
        <f t="shared" si="11"/>
        <v>46.829971181556196</v>
      </c>
    </row>
    <row r="89" spans="1:12" ht="13.5">
      <c r="A89" s="53"/>
      <c r="B89" s="2" t="s">
        <v>9</v>
      </c>
      <c r="C89" s="1">
        <v>83</v>
      </c>
      <c r="D89" s="1">
        <v>122</v>
      </c>
      <c r="E89" s="1">
        <v>152</v>
      </c>
      <c r="F89" s="1">
        <v>137</v>
      </c>
      <c r="G89" s="1">
        <v>81</v>
      </c>
      <c r="H89" s="3">
        <v>1298</v>
      </c>
      <c r="I89" s="6">
        <f t="shared" si="8"/>
        <v>205</v>
      </c>
      <c r="J89" s="6">
        <f t="shared" si="9"/>
        <v>370</v>
      </c>
      <c r="K89" s="6">
        <f t="shared" si="10"/>
        <v>575</v>
      </c>
      <c r="L89" s="37">
        <f t="shared" si="11"/>
        <v>44.29892141756548</v>
      </c>
    </row>
    <row r="90" spans="1:12" ht="13.5">
      <c r="A90" s="54" t="s">
        <v>37</v>
      </c>
      <c r="B90" s="2" t="s">
        <v>6</v>
      </c>
      <c r="C90" s="1">
        <v>80</v>
      </c>
      <c r="D90" s="1">
        <v>56</v>
      </c>
      <c r="E90" s="1">
        <v>31</v>
      </c>
      <c r="F90" s="1">
        <v>21</v>
      </c>
      <c r="G90" s="1">
        <v>11</v>
      </c>
      <c r="H90" s="3">
        <v>1341</v>
      </c>
      <c r="I90" s="6">
        <f t="shared" si="8"/>
        <v>136</v>
      </c>
      <c r="J90" s="6">
        <f t="shared" si="9"/>
        <v>63</v>
      </c>
      <c r="K90" s="6">
        <f t="shared" si="10"/>
        <v>199</v>
      </c>
      <c r="L90" s="37">
        <f t="shared" si="11"/>
        <v>14.839671886651754</v>
      </c>
    </row>
    <row r="91" spans="1:12" ht="13.5">
      <c r="A91" s="52"/>
      <c r="B91" s="2" t="s">
        <v>8</v>
      </c>
      <c r="C91" s="1">
        <v>72</v>
      </c>
      <c r="D91" s="1">
        <v>50</v>
      </c>
      <c r="E91" s="1">
        <v>35</v>
      </c>
      <c r="F91" s="1">
        <v>34</v>
      </c>
      <c r="G91" s="1">
        <v>33</v>
      </c>
      <c r="H91" s="3">
        <v>1378</v>
      </c>
      <c r="I91" s="6">
        <f t="shared" si="8"/>
        <v>122</v>
      </c>
      <c r="J91" s="6">
        <f t="shared" si="9"/>
        <v>102</v>
      </c>
      <c r="K91" s="6">
        <f t="shared" si="10"/>
        <v>224</v>
      </c>
      <c r="L91" s="37">
        <f t="shared" si="11"/>
        <v>16.25544267053701</v>
      </c>
    </row>
    <row r="92" spans="1:12" ht="13.5">
      <c r="A92" s="53"/>
      <c r="B92" s="2" t="s">
        <v>9</v>
      </c>
      <c r="C92" s="1">
        <v>152</v>
      </c>
      <c r="D92" s="1">
        <v>106</v>
      </c>
      <c r="E92" s="1">
        <v>66</v>
      </c>
      <c r="F92" s="1">
        <v>55</v>
      </c>
      <c r="G92" s="1">
        <v>44</v>
      </c>
      <c r="H92" s="3">
        <v>2719</v>
      </c>
      <c r="I92" s="6">
        <f t="shared" si="8"/>
        <v>258</v>
      </c>
      <c r="J92" s="6">
        <f t="shared" si="9"/>
        <v>165</v>
      </c>
      <c r="K92" s="6">
        <f t="shared" si="10"/>
        <v>423</v>
      </c>
      <c r="L92" s="37">
        <f t="shared" si="11"/>
        <v>15.557190143435088</v>
      </c>
    </row>
    <row r="93" spans="1:12" ht="13.5">
      <c r="A93" s="54" t="s">
        <v>38</v>
      </c>
      <c r="B93" s="2" t="s">
        <v>6</v>
      </c>
      <c r="C93" s="1">
        <v>117</v>
      </c>
      <c r="D93" s="1">
        <v>56</v>
      </c>
      <c r="E93" s="1">
        <v>57</v>
      </c>
      <c r="F93" s="1">
        <v>39</v>
      </c>
      <c r="G93" s="1">
        <v>12</v>
      </c>
      <c r="H93" s="3">
        <v>1842</v>
      </c>
      <c r="I93" s="6">
        <f t="shared" si="8"/>
        <v>173</v>
      </c>
      <c r="J93" s="6">
        <f t="shared" si="9"/>
        <v>108</v>
      </c>
      <c r="K93" s="6">
        <f t="shared" si="10"/>
        <v>281</v>
      </c>
      <c r="L93" s="37">
        <f t="shared" si="11"/>
        <v>15.255157437567862</v>
      </c>
    </row>
    <row r="94" spans="1:12" ht="13.5">
      <c r="A94" s="52"/>
      <c r="B94" s="2" t="s">
        <v>8</v>
      </c>
      <c r="C94" s="1">
        <v>94</v>
      </c>
      <c r="D94" s="1">
        <v>75</v>
      </c>
      <c r="E94" s="1">
        <v>62</v>
      </c>
      <c r="F94" s="1">
        <v>50</v>
      </c>
      <c r="G94" s="1">
        <v>44</v>
      </c>
      <c r="H94" s="3">
        <v>1896</v>
      </c>
      <c r="I94" s="6">
        <f t="shared" si="8"/>
        <v>169</v>
      </c>
      <c r="J94" s="6">
        <f t="shared" si="9"/>
        <v>156</v>
      </c>
      <c r="K94" s="6">
        <f t="shared" si="10"/>
        <v>325</v>
      </c>
      <c r="L94" s="37">
        <f t="shared" si="11"/>
        <v>17.14135021097046</v>
      </c>
    </row>
    <row r="95" spans="1:12" ht="13.5">
      <c r="A95" s="53"/>
      <c r="B95" s="2" t="s">
        <v>9</v>
      </c>
      <c r="C95" s="1">
        <v>211</v>
      </c>
      <c r="D95" s="1">
        <v>131</v>
      </c>
      <c r="E95" s="1">
        <v>119</v>
      </c>
      <c r="F95" s="1">
        <v>89</v>
      </c>
      <c r="G95" s="1">
        <v>56</v>
      </c>
      <c r="H95" s="3">
        <v>3738</v>
      </c>
      <c r="I95" s="6">
        <f t="shared" si="8"/>
        <v>342</v>
      </c>
      <c r="J95" s="6">
        <f t="shared" si="9"/>
        <v>264</v>
      </c>
      <c r="K95" s="6">
        <f t="shared" si="10"/>
        <v>606</v>
      </c>
      <c r="L95" s="37">
        <f t="shared" si="11"/>
        <v>16.211878009630816</v>
      </c>
    </row>
    <row r="96" spans="1:12" ht="13.5">
      <c r="A96" s="54" t="s">
        <v>39</v>
      </c>
      <c r="B96" s="2" t="s">
        <v>6</v>
      </c>
      <c r="C96" s="1">
        <v>106</v>
      </c>
      <c r="D96" s="1">
        <v>77</v>
      </c>
      <c r="E96" s="1">
        <v>67</v>
      </c>
      <c r="F96" s="1">
        <v>26</v>
      </c>
      <c r="G96" s="1">
        <v>16</v>
      </c>
      <c r="H96" s="3">
        <v>2047</v>
      </c>
      <c r="I96" s="6">
        <f t="shared" si="8"/>
        <v>183</v>
      </c>
      <c r="J96" s="6">
        <f t="shared" si="9"/>
        <v>109</v>
      </c>
      <c r="K96" s="6">
        <f t="shared" si="10"/>
        <v>292</v>
      </c>
      <c r="L96" s="37">
        <f t="shared" si="11"/>
        <v>14.2647777234978</v>
      </c>
    </row>
    <row r="97" spans="1:12" ht="13.5">
      <c r="A97" s="52"/>
      <c r="B97" s="2" t="s">
        <v>8</v>
      </c>
      <c r="C97" s="1">
        <v>128</v>
      </c>
      <c r="D97" s="1">
        <v>112</v>
      </c>
      <c r="E97" s="1">
        <v>73</v>
      </c>
      <c r="F97" s="1">
        <v>38</v>
      </c>
      <c r="G97" s="1">
        <v>47</v>
      </c>
      <c r="H97" s="3">
        <v>2156</v>
      </c>
      <c r="I97" s="6">
        <f t="shared" si="8"/>
        <v>240</v>
      </c>
      <c r="J97" s="6">
        <f t="shared" si="9"/>
        <v>158</v>
      </c>
      <c r="K97" s="6">
        <f t="shared" si="10"/>
        <v>398</v>
      </c>
      <c r="L97" s="37">
        <f t="shared" si="11"/>
        <v>18.460111317254174</v>
      </c>
    </row>
    <row r="98" spans="1:12" ht="13.5">
      <c r="A98" s="53"/>
      <c r="B98" s="2" t="s">
        <v>9</v>
      </c>
      <c r="C98" s="1">
        <v>234</v>
      </c>
      <c r="D98" s="1">
        <v>189</v>
      </c>
      <c r="E98" s="1">
        <v>140</v>
      </c>
      <c r="F98" s="1">
        <v>64</v>
      </c>
      <c r="G98" s="1">
        <v>63</v>
      </c>
      <c r="H98" s="3">
        <v>4203</v>
      </c>
      <c r="I98" s="6">
        <f t="shared" si="8"/>
        <v>423</v>
      </c>
      <c r="J98" s="6">
        <f t="shared" si="9"/>
        <v>267</v>
      </c>
      <c r="K98" s="6">
        <f t="shared" si="10"/>
        <v>690</v>
      </c>
      <c r="L98" s="37">
        <f t="shared" si="11"/>
        <v>16.41684511063526</v>
      </c>
    </row>
    <row r="99" spans="1:12" ht="13.5">
      <c r="A99" s="54" t="s">
        <v>40</v>
      </c>
      <c r="B99" s="2" t="s">
        <v>6</v>
      </c>
      <c r="C99" s="1">
        <v>51</v>
      </c>
      <c r="D99" s="1">
        <v>47</v>
      </c>
      <c r="E99" s="1">
        <v>26</v>
      </c>
      <c r="F99" s="1">
        <v>13</v>
      </c>
      <c r="G99" s="1">
        <v>8</v>
      </c>
      <c r="H99" s="3">
        <v>691</v>
      </c>
      <c r="I99" s="6">
        <f t="shared" si="8"/>
        <v>98</v>
      </c>
      <c r="J99" s="6">
        <f t="shared" si="9"/>
        <v>47</v>
      </c>
      <c r="K99" s="6">
        <f t="shared" si="10"/>
        <v>145</v>
      </c>
      <c r="L99" s="37">
        <f t="shared" si="11"/>
        <v>20.98408104196816</v>
      </c>
    </row>
    <row r="100" spans="1:12" ht="13.5">
      <c r="A100" s="52"/>
      <c r="B100" s="2" t="s">
        <v>8</v>
      </c>
      <c r="C100" s="1">
        <v>54</v>
      </c>
      <c r="D100" s="1">
        <v>40</v>
      </c>
      <c r="E100" s="1">
        <v>35</v>
      </c>
      <c r="F100" s="1">
        <v>31</v>
      </c>
      <c r="G100" s="1">
        <v>40</v>
      </c>
      <c r="H100" s="3">
        <v>732</v>
      </c>
      <c r="I100" s="6">
        <f t="shared" si="8"/>
        <v>94</v>
      </c>
      <c r="J100" s="6">
        <f t="shared" si="9"/>
        <v>106</v>
      </c>
      <c r="K100" s="6">
        <f t="shared" si="10"/>
        <v>200</v>
      </c>
      <c r="L100" s="37">
        <f t="shared" si="11"/>
        <v>27.322404371584703</v>
      </c>
    </row>
    <row r="101" spans="1:12" ht="13.5">
      <c r="A101" s="53"/>
      <c r="B101" s="2" t="s">
        <v>9</v>
      </c>
      <c r="C101" s="1">
        <v>105</v>
      </c>
      <c r="D101" s="1">
        <v>87</v>
      </c>
      <c r="E101" s="1">
        <v>61</v>
      </c>
      <c r="F101" s="1">
        <v>44</v>
      </c>
      <c r="G101" s="1">
        <v>48</v>
      </c>
      <c r="H101" s="3">
        <v>1423</v>
      </c>
      <c r="I101" s="6">
        <f t="shared" si="8"/>
        <v>192</v>
      </c>
      <c r="J101" s="6">
        <f t="shared" si="9"/>
        <v>153</v>
      </c>
      <c r="K101" s="6">
        <f t="shared" si="10"/>
        <v>345</v>
      </c>
      <c r="L101" s="37">
        <f t="shared" si="11"/>
        <v>24.244553759662686</v>
      </c>
    </row>
    <row r="102" spans="1:12" ht="13.5">
      <c r="A102" s="54" t="s">
        <v>48</v>
      </c>
      <c r="B102" s="2" t="s">
        <v>6</v>
      </c>
      <c r="C102" s="1">
        <v>65</v>
      </c>
      <c r="D102" s="1">
        <v>53</v>
      </c>
      <c r="E102" s="1">
        <v>25</v>
      </c>
      <c r="F102" s="1">
        <v>15</v>
      </c>
      <c r="G102" s="1">
        <v>13</v>
      </c>
      <c r="H102" s="3">
        <v>1708</v>
      </c>
      <c r="I102" s="16">
        <f aca="true" t="shared" si="12" ref="I102:I122">SUM(C102:D102)</f>
        <v>118</v>
      </c>
      <c r="J102" s="6">
        <f aca="true" t="shared" si="13" ref="J102:J122">SUM(E102:G102)</f>
        <v>53</v>
      </c>
      <c r="K102" s="6">
        <f aca="true" t="shared" si="14" ref="K102:K122">SUM(C102:G102)</f>
        <v>171</v>
      </c>
      <c r="L102" s="37">
        <f aca="true" t="shared" si="15" ref="L102:L122">K102/H102*100</f>
        <v>10.011709601873536</v>
      </c>
    </row>
    <row r="103" spans="1:12" ht="13.5">
      <c r="A103" s="52"/>
      <c r="B103" s="2" t="s">
        <v>8</v>
      </c>
      <c r="C103" s="1">
        <v>79</v>
      </c>
      <c r="D103" s="1">
        <v>64</v>
      </c>
      <c r="E103" s="1">
        <v>33</v>
      </c>
      <c r="F103" s="1">
        <v>28</v>
      </c>
      <c r="G103" s="1">
        <v>21</v>
      </c>
      <c r="H103" s="3">
        <v>1735</v>
      </c>
      <c r="I103" s="17">
        <f t="shared" si="12"/>
        <v>143</v>
      </c>
      <c r="J103" s="6">
        <f t="shared" si="13"/>
        <v>82</v>
      </c>
      <c r="K103" s="6">
        <f t="shared" si="14"/>
        <v>225</v>
      </c>
      <c r="L103" s="37">
        <f t="shared" si="15"/>
        <v>12.968299711815561</v>
      </c>
    </row>
    <row r="104" spans="1:12" ht="13.5">
      <c r="A104" s="53"/>
      <c r="B104" s="2" t="s">
        <v>9</v>
      </c>
      <c r="C104" s="1">
        <v>144</v>
      </c>
      <c r="D104" s="1">
        <v>117</v>
      </c>
      <c r="E104" s="1">
        <v>58</v>
      </c>
      <c r="F104" s="1">
        <v>43</v>
      </c>
      <c r="G104" s="1">
        <v>34</v>
      </c>
      <c r="H104" s="3">
        <v>3443</v>
      </c>
      <c r="I104" s="17">
        <f t="shared" si="12"/>
        <v>261</v>
      </c>
      <c r="J104" s="6">
        <f t="shared" si="13"/>
        <v>135</v>
      </c>
      <c r="K104" s="6">
        <f t="shared" si="14"/>
        <v>396</v>
      </c>
      <c r="L104" s="37">
        <f t="shared" si="15"/>
        <v>11.501597444089457</v>
      </c>
    </row>
    <row r="105" spans="1:12" ht="13.5">
      <c r="A105" s="54" t="s">
        <v>60</v>
      </c>
      <c r="B105" s="2" t="s">
        <v>6</v>
      </c>
      <c r="C105" s="1">
        <v>47</v>
      </c>
      <c r="D105" s="1">
        <v>40</v>
      </c>
      <c r="E105" s="1">
        <v>22</v>
      </c>
      <c r="F105" s="1">
        <v>11</v>
      </c>
      <c r="G105" s="1">
        <v>5</v>
      </c>
      <c r="H105" s="3">
        <v>1213</v>
      </c>
      <c r="I105" s="16">
        <f t="shared" si="12"/>
        <v>87</v>
      </c>
      <c r="J105" s="6">
        <f t="shared" si="13"/>
        <v>38</v>
      </c>
      <c r="K105" s="6">
        <f t="shared" si="14"/>
        <v>125</v>
      </c>
      <c r="L105" s="37">
        <f t="shared" si="15"/>
        <v>10.305028854080792</v>
      </c>
    </row>
    <row r="106" spans="1:12" ht="13.5">
      <c r="A106" s="52"/>
      <c r="B106" s="2" t="s">
        <v>8</v>
      </c>
      <c r="C106" s="1">
        <v>50</v>
      </c>
      <c r="D106" s="1">
        <v>47</v>
      </c>
      <c r="E106" s="1">
        <v>21</v>
      </c>
      <c r="F106" s="1">
        <v>11</v>
      </c>
      <c r="G106" s="1">
        <v>17</v>
      </c>
      <c r="H106" s="3">
        <v>1307</v>
      </c>
      <c r="I106" s="17">
        <f t="shared" si="12"/>
        <v>97</v>
      </c>
      <c r="J106" s="6">
        <f t="shared" si="13"/>
        <v>49</v>
      </c>
      <c r="K106" s="6">
        <f t="shared" si="14"/>
        <v>146</v>
      </c>
      <c r="L106" s="37">
        <f t="shared" si="15"/>
        <v>11.17061973986228</v>
      </c>
    </row>
    <row r="107" spans="1:12" ht="13.5">
      <c r="A107" s="53"/>
      <c r="B107" s="2" t="s">
        <v>9</v>
      </c>
      <c r="C107" s="1">
        <v>97</v>
      </c>
      <c r="D107" s="1">
        <v>87</v>
      </c>
      <c r="E107" s="1">
        <v>43</v>
      </c>
      <c r="F107" s="1">
        <v>22</v>
      </c>
      <c r="G107" s="1">
        <v>22</v>
      </c>
      <c r="H107" s="3">
        <v>2520</v>
      </c>
      <c r="I107" s="17">
        <f t="shared" si="12"/>
        <v>184</v>
      </c>
      <c r="J107" s="6">
        <f t="shared" si="13"/>
        <v>87</v>
      </c>
      <c r="K107" s="6">
        <f t="shared" si="14"/>
        <v>271</v>
      </c>
      <c r="L107" s="37">
        <f t="shared" si="15"/>
        <v>10.753968253968255</v>
      </c>
    </row>
    <row r="108" spans="1:12" ht="13.5">
      <c r="A108" s="54" t="s">
        <v>61</v>
      </c>
      <c r="B108" s="2" t="s">
        <v>62</v>
      </c>
      <c r="C108" s="1">
        <v>55</v>
      </c>
      <c r="D108" s="1">
        <v>21</v>
      </c>
      <c r="E108" s="1">
        <v>27</v>
      </c>
      <c r="F108" s="1">
        <v>9</v>
      </c>
      <c r="G108" s="1">
        <v>4</v>
      </c>
      <c r="H108" s="3">
        <v>956</v>
      </c>
      <c r="I108" s="16">
        <f t="shared" si="12"/>
        <v>76</v>
      </c>
      <c r="J108" s="6">
        <f t="shared" si="13"/>
        <v>40</v>
      </c>
      <c r="K108" s="6">
        <f t="shared" si="14"/>
        <v>116</v>
      </c>
      <c r="L108" s="37">
        <f t="shared" si="15"/>
        <v>12.133891213389122</v>
      </c>
    </row>
    <row r="109" spans="1:12" ht="13.5">
      <c r="A109" s="52"/>
      <c r="B109" s="2" t="s">
        <v>63</v>
      </c>
      <c r="C109" s="1">
        <v>43</v>
      </c>
      <c r="D109" s="1">
        <v>39</v>
      </c>
      <c r="E109" s="1">
        <v>31</v>
      </c>
      <c r="F109" s="1">
        <v>29</v>
      </c>
      <c r="G109" s="1">
        <v>20</v>
      </c>
      <c r="H109" s="3">
        <v>978</v>
      </c>
      <c r="I109" s="17">
        <f t="shared" si="12"/>
        <v>82</v>
      </c>
      <c r="J109" s="6">
        <f t="shared" si="13"/>
        <v>80</v>
      </c>
      <c r="K109" s="6">
        <f t="shared" si="14"/>
        <v>162</v>
      </c>
      <c r="L109" s="37">
        <f t="shared" si="15"/>
        <v>16.56441717791411</v>
      </c>
    </row>
    <row r="110" spans="1:12" ht="13.5">
      <c r="A110" s="53"/>
      <c r="B110" s="2" t="s">
        <v>64</v>
      </c>
      <c r="C110" s="1">
        <v>98</v>
      </c>
      <c r="D110" s="1">
        <v>60</v>
      </c>
      <c r="E110" s="1">
        <v>58</v>
      </c>
      <c r="F110" s="1">
        <v>38</v>
      </c>
      <c r="G110" s="1">
        <v>24</v>
      </c>
      <c r="H110" s="3">
        <v>1934</v>
      </c>
      <c r="I110" s="17">
        <f t="shared" si="12"/>
        <v>158</v>
      </c>
      <c r="J110" s="6">
        <f t="shared" si="13"/>
        <v>120</v>
      </c>
      <c r="K110" s="6">
        <f t="shared" si="14"/>
        <v>278</v>
      </c>
      <c r="L110" s="37">
        <f t="shared" si="15"/>
        <v>14.37435367114788</v>
      </c>
    </row>
    <row r="111" spans="1:12" ht="13.5">
      <c r="A111" s="54" t="s">
        <v>41</v>
      </c>
      <c r="B111" s="2" t="s">
        <v>6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3">
        <v>547</v>
      </c>
      <c r="I111" s="6">
        <f t="shared" si="12"/>
        <v>0</v>
      </c>
      <c r="J111" s="6">
        <f t="shared" si="13"/>
        <v>0</v>
      </c>
      <c r="K111" s="6">
        <f t="shared" si="14"/>
        <v>0</v>
      </c>
      <c r="L111" s="37">
        <f t="shared" si="15"/>
        <v>0</v>
      </c>
    </row>
    <row r="112" spans="1:12" ht="13.5">
      <c r="A112" s="52"/>
      <c r="B112" s="2" t="s">
        <v>8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3">
        <v>62</v>
      </c>
      <c r="I112" s="6">
        <f t="shared" si="12"/>
        <v>0</v>
      </c>
      <c r="J112" s="6">
        <f t="shared" si="13"/>
        <v>0</v>
      </c>
      <c r="K112" s="6">
        <f t="shared" si="14"/>
        <v>0</v>
      </c>
      <c r="L112" s="37">
        <f t="shared" si="15"/>
        <v>0</v>
      </c>
    </row>
    <row r="113" spans="1:12" ht="13.5">
      <c r="A113" s="53"/>
      <c r="B113" s="2" t="s">
        <v>9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3">
        <v>609</v>
      </c>
      <c r="I113" s="6">
        <f t="shared" si="12"/>
        <v>0</v>
      </c>
      <c r="J113" s="6">
        <f t="shared" si="13"/>
        <v>0</v>
      </c>
      <c r="K113" s="6">
        <f t="shared" si="14"/>
        <v>0</v>
      </c>
      <c r="L113" s="37">
        <f t="shared" si="15"/>
        <v>0</v>
      </c>
    </row>
    <row r="114" spans="1:12" ht="13.5">
      <c r="A114" s="54" t="s">
        <v>42</v>
      </c>
      <c r="B114" s="2" t="s">
        <v>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3">
        <v>53</v>
      </c>
      <c r="I114" s="6">
        <f t="shared" si="12"/>
        <v>0</v>
      </c>
      <c r="J114" s="6">
        <f t="shared" si="13"/>
        <v>0</v>
      </c>
      <c r="K114" s="6">
        <f t="shared" si="14"/>
        <v>0</v>
      </c>
      <c r="L114" s="37">
        <f t="shared" si="15"/>
        <v>0</v>
      </c>
    </row>
    <row r="115" spans="1:12" ht="13.5">
      <c r="A115" s="52"/>
      <c r="B115" s="2" t="s">
        <v>8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3">
        <v>24</v>
      </c>
      <c r="I115" s="6">
        <f t="shared" si="12"/>
        <v>0</v>
      </c>
      <c r="J115" s="6">
        <f t="shared" si="13"/>
        <v>0</v>
      </c>
      <c r="K115" s="6">
        <f t="shared" si="14"/>
        <v>0</v>
      </c>
      <c r="L115" s="37">
        <f t="shared" si="15"/>
        <v>0</v>
      </c>
    </row>
    <row r="116" spans="1:12" ht="13.5">
      <c r="A116" s="52"/>
      <c r="B116" s="12" t="s">
        <v>9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3">
        <v>77</v>
      </c>
      <c r="I116" s="10">
        <f t="shared" si="12"/>
        <v>0</v>
      </c>
      <c r="J116" s="6">
        <f t="shared" si="13"/>
        <v>0</v>
      </c>
      <c r="K116" s="6">
        <f t="shared" si="14"/>
        <v>0</v>
      </c>
      <c r="L116" s="37">
        <f t="shared" si="15"/>
        <v>0</v>
      </c>
    </row>
    <row r="117" spans="1:12" ht="13.5">
      <c r="A117" s="55" t="s">
        <v>43</v>
      </c>
      <c r="B117" s="2" t="s">
        <v>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3">
        <v>254</v>
      </c>
      <c r="I117" s="1">
        <f t="shared" si="12"/>
        <v>0</v>
      </c>
      <c r="J117" s="6">
        <f t="shared" si="13"/>
        <v>0</v>
      </c>
      <c r="K117" s="6">
        <f t="shared" si="14"/>
        <v>0</v>
      </c>
      <c r="L117" s="37">
        <f t="shared" si="15"/>
        <v>0</v>
      </c>
    </row>
    <row r="118" spans="1:12" ht="13.5">
      <c r="A118" s="55"/>
      <c r="B118" s="2" t="s">
        <v>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3">
        <v>29</v>
      </c>
      <c r="I118" s="1">
        <f t="shared" si="12"/>
        <v>0</v>
      </c>
      <c r="J118" s="35">
        <f t="shared" si="13"/>
        <v>0</v>
      </c>
      <c r="K118" s="35">
        <f t="shared" si="14"/>
        <v>0</v>
      </c>
      <c r="L118" s="38">
        <f t="shared" si="15"/>
        <v>0</v>
      </c>
    </row>
    <row r="119" spans="1:12" ht="13.5">
      <c r="A119" s="57"/>
      <c r="B119" s="19" t="s">
        <v>9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2">
        <v>283</v>
      </c>
      <c r="I119" s="18">
        <f t="shared" si="12"/>
        <v>0</v>
      </c>
      <c r="J119" s="36">
        <f t="shared" si="13"/>
        <v>0</v>
      </c>
      <c r="K119" s="36">
        <f t="shared" si="14"/>
        <v>0</v>
      </c>
      <c r="L119" s="39">
        <f t="shared" si="15"/>
        <v>0</v>
      </c>
    </row>
    <row r="120" spans="1:12" ht="13.5">
      <c r="A120" s="53" t="s">
        <v>45</v>
      </c>
      <c r="B120" s="4" t="s">
        <v>44</v>
      </c>
      <c r="C120" s="43">
        <v>2831</v>
      </c>
      <c r="D120" s="43">
        <v>2182</v>
      </c>
      <c r="E120" s="43">
        <v>1646</v>
      </c>
      <c r="F120" s="43">
        <v>1121</v>
      </c>
      <c r="G120" s="43">
        <v>655</v>
      </c>
      <c r="H120" s="33">
        <v>54165</v>
      </c>
      <c r="I120" s="17">
        <f t="shared" si="12"/>
        <v>5013</v>
      </c>
      <c r="J120" s="6">
        <f t="shared" si="13"/>
        <v>3422</v>
      </c>
      <c r="K120" s="6">
        <f t="shared" si="14"/>
        <v>8435</v>
      </c>
      <c r="L120" s="37">
        <f t="shared" si="15"/>
        <v>15.572786854980153</v>
      </c>
    </row>
    <row r="121" spans="1:12" ht="13.5">
      <c r="A121" s="55"/>
      <c r="B121" s="2" t="s">
        <v>46</v>
      </c>
      <c r="C121" s="1">
        <v>3005</v>
      </c>
      <c r="D121" s="1">
        <v>2649</v>
      </c>
      <c r="E121" s="1">
        <v>2109</v>
      </c>
      <c r="F121" s="1">
        <v>1630</v>
      </c>
      <c r="G121" s="1">
        <v>1537</v>
      </c>
      <c r="H121" s="3">
        <v>57291</v>
      </c>
      <c r="I121" s="17">
        <f t="shared" si="12"/>
        <v>5654</v>
      </c>
      <c r="J121" s="6">
        <f t="shared" si="13"/>
        <v>5276</v>
      </c>
      <c r="K121" s="6">
        <f t="shared" si="14"/>
        <v>10930</v>
      </c>
      <c r="L121" s="37">
        <f t="shared" si="15"/>
        <v>19.078040180831195</v>
      </c>
    </row>
    <row r="122" spans="1:12" ht="14.25" thickBot="1">
      <c r="A122" s="56"/>
      <c r="B122" s="13" t="s">
        <v>47</v>
      </c>
      <c r="C122" s="30">
        <v>5836</v>
      </c>
      <c r="D122" s="30">
        <v>4831</v>
      </c>
      <c r="E122" s="30">
        <v>3755</v>
      </c>
      <c r="F122" s="30">
        <v>2751</v>
      </c>
      <c r="G122" s="30">
        <v>2192</v>
      </c>
      <c r="H122" s="31">
        <v>111456</v>
      </c>
      <c r="I122" s="29">
        <f t="shared" si="12"/>
        <v>10667</v>
      </c>
      <c r="J122" s="34">
        <f t="shared" si="13"/>
        <v>8698</v>
      </c>
      <c r="K122" s="34">
        <f t="shared" si="14"/>
        <v>19365</v>
      </c>
      <c r="L122" s="40">
        <f t="shared" si="15"/>
        <v>17.374569336778638</v>
      </c>
    </row>
  </sheetData>
  <mergeCells count="48">
    <mergeCell ref="C4:C5"/>
    <mergeCell ref="G4:G5"/>
    <mergeCell ref="F4:F5"/>
    <mergeCell ref="E4:E5"/>
    <mergeCell ref="D4:D5"/>
    <mergeCell ref="A4:A5"/>
    <mergeCell ref="B4:B5"/>
    <mergeCell ref="A6:A8"/>
    <mergeCell ref="A9:A11"/>
    <mergeCell ref="A12:A14"/>
    <mergeCell ref="A15:A17"/>
    <mergeCell ref="A18:A20"/>
    <mergeCell ref="A21:A23"/>
    <mergeCell ref="A48:A50"/>
    <mergeCell ref="A51:A53"/>
    <mergeCell ref="A24:A26"/>
    <mergeCell ref="A27:A29"/>
    <mergeCell ref="A30:A32"/>
    <mergeCell ref="A33:A35"/>
    <mergeCell ref="A120:A122"/>
    <mergeCell ref="A90:A92"/>
    <mergeCell ref="A93:A95"/>
    <mergeCell ref="A96:A98"/>
    <mergeCell ref="A99:A101"/>
    <mergeCell ref="A102:A104"/>
    <mergeCell ref="A111:A113"/>
    <mergeCell ref="A114:A116"/>
    <mergeCell ref="A117:A119"/>
    <mergeCell ref="A105:A107"/>
    <mergeCell ref="L4:L5"/>
    <mergeCell ref="H4:H5"/>
    <mergeCell ref="A60:A62"/>
    <mergeCell ref="A63:A65"/>
    <mergeCell ref="A54:A56"/>
    <mergeCell ref="A57:A59"/>
    <mergeCell ref="A36:A38"/>
    <mergeCell ref="A39:A41"/>
    <mergeCell ref="A42:A44"/>
    <mergeCell ref="A45:A47"/>
    <mergeCell ref="A66:A68"/>
    <mergeCell ref="A69:A71"/>
    <mergeCell ref="A108:A110"/>
    <mergeCell ref="A84:A86"/>
    <mergeCell ref="A87:A89"/>
    <mergeCell ref="A72:A74"/>
    <mergeCell ref="A75:A77"/>
    <mergeCell ref="A78:A80"/>
    <mergeCell ref="A81:A83"/>
  </mergeCells>
  <printOptions/>
  <pageMargins left="0.5905511811023623" right="0.5905511811023623" top="0.5511811023622047" bottom="0.31496062992125984" header="0.5118110236220472" footer="0.2362204724409449"/>
  <pageSetup horizontalDpi="600" verticalDpi="600" orientation="portrait" paperSize="9" scale="90" r:id="rId1"/>
  <headerFooter alignWithMargins="0">
    <oddFooter>&amp;C&amp;P/&amp;N</oddFooter>
  </headerFooter>
  <rowBreaks count="1" manualBreakCount="1">
    <brk id="6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B1:M122"/>
  <sheetViews>
    <sheetView showZeros="0" workbookViewId="0" topLeftCell="A1">
      <selection activeCell="G46" sqref="G46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56</v>
      </c>
      <c r="E1" s="11" t="s">
        <v>76</v>
      </c>
      <c r="F1" s="11"/>
      <c r="L1" s="32" t="e">
        <f>M122</f>
        <v>#DIV/0!</v>
      </c>
      <c r="M1" s="14" t="s">
        <v>65</v>
      </c>
    </row>
    <row r="3" ht="9.75" customHeight="1" thickBot="1"/>
    <row r="4" spans="2:13" ht="13.5">
      <c r="B4" s="48" t="s">
        <v>0</v>
      </c>
      <c r="C4" s="50" t="s">
        <v>1</v>
      </c>
      <c r="D4" s="46" t="s">
        <v>2</v>
      </c>
      <c r="E4" s="46" t="s">
        <v>3</v>
      </c>
      <c r="F4" s="46" t="s">
        <v>4</v>
      </c>
      <c r="G4" s="46" t="s">
        <v>67</v>
      </c>
      <c r="H4" s="46" t="s">
        <v>66</v>
      </c>
      <c r="I4" s="60" t="s">
        <v>5</v>
      </c>
      <c r="J4" s="7" t="s">
        <v>49</v>
      </c>
      <c r="K4" s="7" t="s">
        <v>50</v>
      </c>
      <c r="L4" s="8" t="s">
        <v>51</v>
      </c>
      <c r="M4" s="58" t="s">
        <v>52</v>
      </c>
    </row>
    <row r="5" spans="2:13" ht="13.5">
      <c r="B5" s="49"/>
      <c r="C5" s="51"/>
      <c r="D5" s="47"/>
      <c r="E5" s="47"/>
      <c r="F5" s="47"/>
      <c r="G5" s="47"/>
      <c r="H5" s="47"/>
      <c r="I5" s="61"/>
      <c r="J5" s="9" t="s">
        <v>53</v>
      </c>
      <c r="K5" s="9" t="s">
        <v>54</v>
      </c>
      <c r="L5" s="9" t="s">
        <v>55</v>
      </c>
      <c r="M5" s="59"/>
    </row>
    <row r="6" spans="2:13" ht="13.5">
      <c r="B6" s="52" t="s">
        <v>7</v>
      </c>
      <c r="C6" s="4" t="s">
        <v>6</v>
      </c>
      <c r="D6" s="5"/>
      <c r="E6" s="5"/>
      <c r="F6" s="5"/>
      <c r="G6" s="5"/>
      <c r="H6" s="5"/>
      <c r="I6" s="33"/>
      <c r="J6" s="6">
        <f aca="true" t="shared" si="0" ref="J6:J37">SUM(D6:E6)</f>
        <v>0</v>
      </c>
      <c r="K6" s="6">
        <f aca="true" t="shared" si="1" ref="K6:K37">SUM(F6:H6)</f>
        <v>0</v>
      </c>
      <c r="L6" s="6">
        <f aca="true" t="shared" si="2" ref="L6:L37">SUM(D6:H6)</f>
        <v>0</v>
      </c>
      <c r="M6" s="37" t="e">
        <f aca="true" t="shared" si="3" ref="M6:M37">L6/I6*100</f>
        <v>#DIV/0!</v>
      </c>
    </row>
    <row r="7" spans="2:13" ht="13.5">
      <c r="B7" s="52"/>
      <c r="C7" s="2" t="s">
        <v>8</v>
      </c>
      <c r="D7" s="1"/>
      <c r="E7" s="1"/>
      <c r="F7" s="1"/>
      <c r="G7" s="1"/>
      <c r="H7" s="1"/>
      <c r="I7" s="3"/>
      <c r="J7" s="6">
        <f t="shared" si="0"/>
        <v>0</v>
      </c>
      <c r="K7" s="6">
        <f t="shared" si="1"/>
        <v>0</v>
      </c>
      <c r="L7" s="6">
        <f t="shared" si="2"/>
        <v>0</v>
      </c>
      <c r="M7" s="37" t="e">
        <f t="shared" si="3"/>
        <v>#DIV/0!</v>
      </c>
    </row>
    <row r="8" spans="2:13" ht="13.5">
      <c r="B8" s="53"/>
      <c r="C8" s="2" t="s">
        <v>9</v>
      </c>
      <c r="D8" s="1"/>
      <c r="E8" s="1"/>
      <c r="F8" s="1"/>
      <c r="G8" s="1"/>
      <c r="H8" s="1"/>
      <c r="I8" s="3"/>
      <c r="J8" s="6">
        <f t="shared" si="0"/>
        <v>0</v>
      </c>
      <c r="K8" s="6">
        <f t="shared" si="1"/>
        <v>0</v>
      </c>
      <c r="L8" s="6">
        <f t="shared" si="2"/>
        <v>0</v>
      </c>
      <c r="M8" s="37" t="e">
        <f t="shared" si="3"/>
        <v>#DIV/0!</v>
      </c>
    </row>
    <row r="9" spans="2:13" ht="13.5">
      <c r="B9" s="54" t="s">
        <v>10</v>
      </c>
      <c r="C9" s="2" t="s">
        <v>6</v>
      </c>
      <c r="D9" s="1"/>
      <c r="E9" s="1"/>
      <c r="F9" s="1"/>
      <c r="G9" s="1"/>
      <c r="H9" s="1"/>
      <c r="I9" s="3"/>
      <c r="J9" s="6">
        <f t="shared" si="0"/>
        <v>0</v>
      </c>
      <c r="K9" s="6">
        <f t="shared" si="1"/>
        <v>0</v>
      </c>
      <c r="L9" s="6">
        <f t="shared" si="2"/>
        <v>0</v>
      </c>
      <c r="M9" s="37" t="e">
        <f t="shared" si="3"/>
        <v>#DIV/0!</v>
      </c>
    </row>
    <row r="10" spans="2:13" ht="13.5">
      <c r="B10" s="52"/>
      <c r="C10" s="2" t="s">
        <v>8</v>
      </c>
      <c r="D10" s="1"/>
      <c r="E10" s="1"/>
      <c r="F10" s="1"/>
      <c r="G10" s="1"/>
      <c r="H10" s="1"/>
      <c r="I10" s="3"/>
      <c r="J10" s="6">
        <f t="shared" si="0"/>
        <v>0</v>
      </c>
      <c r="K10" s="6">
        <f t="shared" si="1"/>
        <v>0</v>
      </c>
      <c r="L10" s="6">
        <f t="shared" si="2"/>
        <v>0</v>
      </c>
      <c r="M10" s="37" t="e">
        <f t="shared" si="3"/>
        <v>#DIV/0!</v>
      </c>
    </row>
    <row r="11" spans="2:13" ht="13.5">
      <c r="B11" s="53"/>
      <c r="C11" s="2" t="s">
        <v>9</v>
      </c>
      <c r="D11" s="1"/>
      <c r="E11" s="1"/>
      <c r="F11" s="1"/>
      <c r="G11" s="1"/>
      <c r="H11" s="1"/>
      <c r="I11" s="3"/>
      <c r="J11" s="6">
        <f t="shared" si="0"/>
        <v>0</v>
      </c>
      <c r="K11" s="6">
        <f t="shared" si="1"/>
        <v>0</v>
      </c>
      <c r="L11" s="6">
        <f t="shared" si="2"/>
        <v>0</v>
      </c>
      <c r="M11" s="37" t="e">
        <f t="shared" si="3"/>
        <v>#DIV/0!</v>
      </c>
    </row>
    <row r="12" spans="2:13" ht="13.5">
      <c r="B12" s="54" t="s">
        <v>11</v>
      </c>
      <c r="C12" s="2" t="s">
        <v>6</v>
      </c>
      <c r="D12" s="1"/>
      <c r="E12" s="1"/>
      <c r="F12" s="1"/>
      <c r="G12" s="1"/>
      <c r="H12" s="1"/>
      <c r="I12" s="3"/>
      <c r="J12" s="6">
        <f t="shared" si="0"/>
        <v>0</v>
      </c>
      <c r="K12" s="6">
        <f t="shared" si="1"/>
        <v>0</v>
      </c>
      <c r="L12" s="6">
        <f t="shared" si="2"/>
        <v>0</v>
      </c>
      <c r="M12" s="37" t="e">
        <f t="shared" si="3"/>
        <v>#DIV/0!</v>
      </c>
    </row>
    <row r="13" spans="2:13" ht="13.5">
      <c r="B13" s="52"/>
      <c r="C13" s="2" t="s">
        <v>8</v>
      </c>
      <c r="D13" s="1"/>
      <c r="E13" s="1"/>
      <c r="F13" s="1"/>
      <c r="G13" s="1"/>
      <c r="H13" s="1"/>
      <c r="I13" s="3"/>
      <c r="J13" s="6">
        <f t="shared" si="0"/>
        <v>0</v>
      </c>
      <c r="K13" s="6">
        <f t="shared" si="1"/>
        <v>0</v>
      </c>
      <c r="L13" s="6">
        <f t="shared" si="2"/>
        <v>0</v>
      </c>
      <c r="M13" s="37" t="e">
        <f t="shared" si="3"/>
        <v>#DIV/0!</v>
      </c>
    </row>
    <row r="14" spans="2:13" ht="13.5">
      <c r="B14" s="53"/>
      <c r="C14" s="2" t="s">
        <v>9</v>
      </c>
      <c r="D14" s="1"/>
      <c r="E14" s="1"/>
      <c r="F14" s="1"/>
      <c r="G14" s="1"/>
      <c r="H14" s="1"/>
      <c r="I14" s="3"/>
      <c r="J14" s="6">
        <f t="shared" si="0"/>
        <v>0</v>
      </c>
      <c r="K14" s="6">
        <f t="shared" si="1"/>
        <v>0</v>
      </c>
      <c r="L14" s="6">
        <f t="shared" si="2"/>
        <v>0</v>
      </c>
      <c r="M14" s="37" t="e">
        <f t="shared" si="3"/>
        <v>#DIV/0!</v>
      </c>
    </row>
    <row r="15" spans="2:13" ht="13.5">
      <c r="B15" s="54" t="s">
        <v>12</v>
      </c>
      <c r="C15" s="2" t="s">
        <v>6</v>
      </c>
      <c r="D15" s="1"/>
      <c r="E15" s="1"/>
      <c r="F15" s="1"/>
      <c r="G15" s="1"/>
      <c r="H15" s="1"/>
      <c r="I15" s="3"/>
      <c r="J15" s="6">
        <f t="shared" si="0"/>
        <v>0</v>
      </c>
      <c r="K15" s="6">
        <f t="shared" si="1"/>
        <v>0</v>
      </c>
      <c r="L15" s="6">
        <f t="shared" si="2"/>
        <v>0</v>
      </c>
      <c r="M15" s="37" t="e">
        <f t="shared" si="3"/>
        <v>#DIV/0!</v>
      </c>
    </row>
    <row r="16" spans="2:13" ht="13.5">
      <c r="B16" s="52"/>
      <c r="C16" s="2" t="s">
        <v>8</v>
      </c>
      <c r="D16" s="1"/>
      <c r="E16" s="1"/>
      <c r="F16" s="1"/>
      <c r="G16" s="1"/>
      <c r="H16" s="1"/>
      <c r="I16" s="3"/>
      <c r="J16" s="6">
        <f t="shared" si="0"/>
        <v>0</v>
      </c>
      <c r="K16" s="6">
        <f t="shared" si="1"/>
        <v>0</v>
      </c>
      <c r="L16" s="6">
        <f t="shared" si="2"/>
        <v>0</v>
      </c>
      <c r="M16" s="37" t="e">
        <f t="shared" si="3"/>
        <v>#DIV/0!</v>
      </c>
    </row>
    <row r="17" spans="2:13" ht="13.5">
      <c r="B17" s="53"/>
      <c r="C17" s="2" t="s">
        <v>9</v>
      </c>
      <c r="D17" s="1"/>
      <c r="E17" s="1"/>
      <c r="F17" s="1"/>
      <c r="G17" s="1"/>
      <c r="H17" s="1"/>
      <c r="I17" s="3"/>
      <c r="J17" s="6">
        <f t="shared" si="0"/>
        <v>0</v>
      </c>
      <c r="K17" s="6">
        <f t="shared" si="1"/>
        <v>0</v>
      </c>
      <c r="L17" s="6">
        <f t="shared" si="2"/>
        <v>0</v>
      </c>
      <c r="M17" s="37" t="e">
        <f t="shared" si="3"/>
        <v>#DIV/0!</v>
      </c>
    </row>
    <row r="18" spans="2:13" ht="13.5">
      <c r="B18" s="54" t="s">
        <v>13</v>
      </c>
      <c r="C18" s="2" t="s">
        <v>6</v>
      </c>
      <c r="D18" s="1"/>
      <c r="E18" s="1"/>
      <c r="F18" s="1"/>
      <c r="G18" s="1"/>
      <c r="H18" s="1"/>
      <c r="I18" s="3"/>
      <c r="J18" s="6">
        <f t="shared" si="0"/>
        <v>0</v>
      </c>
      <c r="K18" s="6">
        <f t="shared" si="1"/>
        <v>0</v>
      </c>
      <c r="L18" s="6">
        <f t="shared" si="2"/>
        <v>0</v>
      </c>
      <c r="M18" s="37" t="e">
        <f t="shared" si="3"/>
        <v>#DIV/0!</v>
      </c>
    </row>
    <row r="19" spans="2:13" ht="13.5">
      <c r="B19" s="52"/>
      <c r="C19" s="2" t="s">
        <v>8</v>
      </c>
      <c r="D19" s="1"/>
      <c r="E19" s="1"/>
      <c r="F19" s="1"/>
      <c r="G19" s="1"/>
      <c r="H19" s="1"/>
      <c r="I19" s="3"/>
      <c r="J19" s="6">
        <f t="shared" si="0"/>
        <v>0</v>
      </c>
      <c r="K19" s="6">
        <f t="shared" si="1"/>
        <v>0</v>
      </c>
      <c r="L19" s="6">
        <f t="shared" si="2"/>
        <v>0</v>
      </c>
      <c r="M19" s="37" t="e">
        <f t="shared" si="3"/>
        <v>#DIV/0!</v>
      </c>
    </row>
    <row r="20" spans="2:13" ht="13.5">
      <c r="B20" s="53"/>
      <c r="C20" s="2" t="s">
        <v>9</v>
      </c>
      <c r="D20" s="1"/>
      <c r="E20" s="1"/>
      <c r="F20" s="1"/>
      <c r="G20" s="1"/>
      <c r="H20" s="1"/>
      <c r="I20" s="3"/>
      <c r="J20" s="6">
        <f t="shared" si="0"/>
        <v>0</v>
      </c>
      <c r="K20" s="6">
        <f t="shared" si="1"/>
        <v>0</v>
      </c>
      <c r="L20" s="6">
        <f t="shared" si="2"/>
        <v>0</v>
      </c>
      <c r="M20" s="37" t="e">
        <f t="shared" si="3"/>
        <v>#DIV/0!</v>
      </c>
    </row>
    <row r="21" spans="2:13" ht="13.5">
      <c r="B21" s="54" t="s">
        <v>14</v>
      </c>
      <c r="C21" s="2" t="s">
        <v>6</v>
      </c>
      <c r="D21" s="1"/>
      <c r="E21" s="1"/>
      <c r="F21" s="1"/>
      <c r="G21" s="1"/>
      <c r="H21" s="1"/>
      <c r="I21" s="3"/>
      <c r="J21" s="6">
        <f t="shared" si="0"/>
        <v>0</v>
      </c>
      <c r="K21" s="6">
        <f t="shared" si="1"/>
        <v>0</v>
      </c>
      <c r="L21" s="6">
        <f t="shared" si="2"/>
        <v>0</v>
      </c>
      <c r="M21" s="37" t="e">
        <f t="shared" si="3"/>
        <v>#DIV/0!</v>
      </c>
    </row>
    <row r="22" spans="2:13" ht="13.5">
      <c r="B22" s="52"/>
      <c r="C22" s="2" t="s">
        <v>8</v>
      </c>
      <c r="D22" s="1"/>
      <c r="E22" s="1"/>
      <c r="F22" s="1"/>
      <c r="G22" s="1"/>
      <c r="H22" s="1"/>
      <c r="I22" s="3"/>
      <c r="J22" s="6">
        <f t="shared" si="0"/>
        <v>0</v>
      </c>
      <c r="K22" s="6">
        <f t="shared" si="1"/>
        <v>0</v>
      </c>
      <c r="L22" s="6">
        <f t="shared" si="2"/>
        <v>0</v>
      </c>
      <c r="M22" s="37" t="e">
        <f t="shared" si="3"/>
        <v>#DIV/0!</v>
      </c>
    </row>
    <row r="23" spans="2:13" ht="13.5">
      <c r="B23" s="53"/>
      <c r="C23" s="2" t="s">
        <v>9</v>
      </c>
      <c r="D23" s="1"/>
      <c r="E23" s="1"/>
      <c r="F23" s="1"/>
      <c r="G23" s="1"/>
      <c r="H23" s="1"/>
      <c r="I23" s="3"/>
      <c r="J23" s="6">
        <f t="shared" si="0"/>
        <v>0</v>
      </c>
      <c r="K23" s="6">
        <f t="shared" si="1"/>
        <v>0</v>
      </c>
      <c r="L23" s="6">
        <f t="shared" si="2"/>
        <v>0</v>
      </c>
      <c r="M23" s="37" t="e">
        <f t="shared" si="3"/>
        <v>#DIV/0!</v>
      </c>
    </row>
    <row r="24" spans="2:13" ht="13.5">
      <c r="B24" s="54" t="s">
        <v>15</v>
      </c>
      <c r="C24" s="2" t="s">
        <v>6</v>
      </c>
      <c r="D24" s="1"/>
      <c r="E24" s="1"/>
      <c r="F24" s="1"/>
      <c r="G24" s="1"/>
      <c r="H24" s="1"/>
      <c r="I24" s="3"/>
      <c r="J24" s="6">
        <f t="shared" si="0"/>
        <v>0</v>
      </c>
      <c r="K24" s="6">
        <f t="shared" si="1"/>
        <v>0</v>
      </c>
      <c r="L24" s="6">
        <f t="shared" si="2"/>
        <v>0</v>
      </c>
      <c r="M24" s="37" t="e">
        <f t="shared" si="3"/>
        <v>#DIV/0!</v>
      </c>
    </row>
    <row r="25" spans="2:13" ht="13.5">
      <c r="B25" s="52"/>
      <c r="C25" s="2" t="s">
        <v>8</v>
      </c>
      <c r="D25" s="1"/>
      <c r="E25" s="1"/>
      <c r="F25" s="1"/>
      <c r="G25" s="1"/>
      <c r="H25" s="1"/>
      <c r="I25" s="3"/>
      <c r="J25" s="6">
        <f t="shared" si="0"/>
        <v>0</v>
      </c>
      <c r="K25" s="6">
        <f t="shared" si="1"/>
        <v>0</v>
      </c>
      <c r="L25" s="6">
        <f t="shared" si="2"/>
        <v>0</v>
      </c>
      <c r="M25" s="37" t="e">
        <f t="shared" si="3"/>
        <v>#DIV/0!</v>
      </c>
    </row>
    <row r="26" spans="2:13" ht="13.5">
      <c r="B26" s="53"/>
      <c r="C26" s="2" t="s">
        <v>9</v>
      </c>
      <c r="D26" s="1"/>
      <c r="E26" s="1"/>
      <c r="F26" s="1"/>
      <c r="G26" s="1"/>
      <c r="H26" s="1"/>
      <c r="I26" s="3"/>
      <c r="J26" s="6">
        <f t="shared" si="0"/>
        <v>0</v>
      </c>
      <c r="K26" s="6">
        <f t="shared" si="1"/>
        <v>0</v>
      </c>
      <c r="L26" s="6">
        <f t="shared" si="2"/>
        <v>0</v>
      </c>
      <c r="M26" s="37" t="e">
        <f t="shared" si="3"/>
        <v>#DIV/0!</v>
      </c>
    </row>
    <row r="27" spans="2:13" ht="13.5">
      <c r="B27" s="54" t="s">
        <v>16</v>
      </c>
      <c r="C27" s="2" t="s">
        <v>6</v>
      </c>
      <c r="D27" s="1"/>
      <c r="E27" s="1"/>
      <c r="F27" s="1"/>
      <c r="G27" s="1"/>
      <c r="H27" s="1"/>
      <c r="I27" s="3"/>
      <c r="J27" s="6">
        <f t="shared" si="0"/>
        <v>0</v>
      </c>
      <c r="K27" s="6">
        <f t="shared" si="1"/>
        <v>0</v>
      </c>
      <c r="L27" s="6">
        <f t="shared" si="2"/>
        <v>0</v>
      </c>
      <c r="M27" s="37" t="e">
        <f t="shared" si="3"/>
        <v>#DIV/0!</v>
      </c>
    </row>
    <row r="28" spans="2:13" ht="13.5">
      <c r="B28" s="52"/>
      <c r="C28" s="2" t="s">
        <v>8</v>
      </c>
      <c r="D28" s="1"/>
      <c r="E28" s="1"/>
      <c r="F28" s="1"/>
      <c r="G28" s="1"/>
      <c r="H28" s="1"/>
      <c r="I28" s="3"/>
      <c r="J28" s="6">
        <f t="shared" si="0"/>
        <v>0</v>
      </c>
      <c r="K28" s="6">
        <f t="shared" si="1"/>
        <v>0</v>
      </c>
      <c r="L28" s="6">
        <f t="shared" si="2"/>
        <v>0</v>
      </c>
      <c r="M28" s="37" t="e">
        <f t="shared" si="3"/>
        <v>#DIV/0!</v>
      </c>
    </row>
    <row r="29" spans="2:13" ht="13.5">
      <c r="B29" s="53"/>
      <c r="C29" s="2" t="s">
        <v>9</v>
      </c>
      <c r="D29" s="1"/>
      <c r="E29" s="1"/>
      <c r="F29" s="1"/>
      <c r="G29" s="1"/>
      <c r="H29" s="1"/>
      <c r="I29" s="3"/>
      <c r="J29" s="6">
        <f t="shared" si="0"/>
        <v>0</v>
      </c>
      <c r="K29" s="6">
        <f t="shared" si="1"/>
        <v>0</v>
      </c>
      <c r="L29" s="6">
        <f t="shared" si="2"/>
        <v>0</v>
      </c>
      <c r="M29" s="37" t="e">
        <f t="shared" si="3"/>
        <v>#DIV/0!</v>
      </c>
    </row>
    <row r="30" spans="2:13" ht="13.5">
      <c r="B30" s="54" t="s">
        <v>17</v>
      </c>
      <c r="C30" s="2" t="s">
        <v>6</v>
      </c>
      <c r="D30" s="1"/>
      <c r="E30" s="1"/>
      <c r="F30" s="1"/>
      <c r="G30" s="1"/>
      <c r="H30" s="1"/>
      <c r="I30" s="3"/>
      <c r="J30" s="6">
        <f t="shared" si="0"/>
        <v>0</v>
      </c>
      <c r="K30" s="6">
        <f t="shared" si="1"/>
        <v>0</v>
      </c>
      <c r="L30" s="6">
        <f t="shared" si="2"/>
        <v>0</v>
      </c>
      <c r="M30" s="37" t="e">
        <f t="shared" si="3"/>
        <v>#DIV/0!</v>
      </c>
    </row>
    <row r="31" spans="2:13" ht="13.5">
      <c r="B31" s="52"/>
      <c r="C31" s="2" t="s">
        <v>8</v>
      </c>
      <c r="D31" s="1"/>
      <c r="E31" s="1"/>
      <c r="F31" s="1"/>
      <c r="G31" s="1"/>
      <c r="H31" s="1"/>
      <c r="I31" s="3"/>
      <c r="J31" s="6">
        <f t="shared" si="0"/>
        <v>0</v>
      </c>
      <c r="K31" s="6">
        <f t="shared" si="1"/>
        <v>0</v>
      </c>
      <c r="L31" s="6">
        <f t="shared" si="2"/>
        <v>0</v>
      </c>
      <c r="M31" s="37" t="e">
        <f t="shared" si="3"/>
        <v>#DIV/0!</v>
      </c>
    </row>
    <row r="32" spans="2:13" ht="13.5">
      <c r="B32" s="53"/>
      <c r="C32" s="2" t="s">
        <v>9</v>
      </c>
      <c r="D32" s="1"/>
      <c r="E32" s="1"/>
      <c r="F32" s="1"/>
      <c r="G32" s="1"/>
      <c r="H32" s="1"/>
      <c r="I32" s="3"/>
      <c r="J32" s="6">
        <f t="shared" si="0"/>
        <v>0</v>
      </c>
      <c r="K32" s="6">
        <f t="shared" si="1"/>
        <v>0</v>
      </c>
      <c r="L32" s="6">
        <f t="shared" si="2"/>
        <v>0</v>
      </c>
      <c r="M32" s="37" t="e">
        <f t="shared" si="3"/>
        <v>#DIV/0!</v>
      </c>
    </row>
    <row r="33" spans="2:13" ht="13.5">
      <c r="B33" s="54" t="s">
        <v>18</v>
      </c>
      <c r="C33" s="2" t="s">
        <v>6</v>
      </c>
      <c r="D33" s="1"/>
      <c r="E33" s="1"/>
      <c r="F33" s="1"/>
      <c r="G33" s="1"/>
      <c r="H33" s="1"/>
      <c r="I33" s="3"/>
      <c r="J33" s="6">
        <f t="shared" si="0"/>
        <v>0</v>
      </c>
      <c r="K33" s="6">
        <f t="shared" si="1"/>
        <v>0</v>
      </c>
      <c r="L33" s="6">
        <f t="shared" si="2"/>
        <v>0</v>
      </c>
      <c r="M33" s="37" t="e">
        <f t="shared" si="3"/>
        <v>#DIV/0!</v>
      </c>
    </row>
    <row r="34" spans="2:13" ht="13.5">
      <c r="B34" s="52"/>
      <c r="C34" s="2" t="s">
        <v>8</v>
      </c>
      <c r="D34" s="1"/>
      <c r="E34" s="1"/>
      <c r="F34" s="1"/>
      <c r="G34" s="1"/>
      <c r="H34" s="1"/>
      <c r="I34" s="3"/>
      <c r="J34" s="6">
        <f t="shared" si="0"/>
        <v>0</v>
      </c>
      <c r="K34" s="6">
        <f t="shared" si="1"/>
        <v>0</v>
      </c>
      <c r="L34" s="6">
        <f t="shared" si="2"/>
        <v>0</v>
      </c>
      <c r="M34" s="37" t="e">
        <f t="shared" si="3"/>
        <v>#DIV/0!</v>
      </c>
    </row>
    <row r="35" spans="2:13" ht="13.5">
      <c r="B35" s="53"/>
      <c r="C35" s="2" t="s">
        <v>9</v>
      </c>
      <c r="D35" s="1"/>
      <c r="E35" s="1"/>
      <c r="F35" s="1"/>
      <c r="G35" s="1"/>
      <c r="H35" s="1"/>
      <c r="I35" s="3"/>
      <c r="J35" s="6">
        <f t="shared" si="0"/>
        <v>0</v>
      </c>
      <c r="K35" s="6">
        <f t="shared" si="1"/>
        <v>0</v>
      </c>
      <c r="L35" s="6">
        <f t="shared" si="2"/>
        <v>0</v>
      </c>
      <c r="M35" s="37" t="e">
        <f t="shared" si="3"/>
        <v>#DIV/0!</v>
      </c>
    </row>
    <row r="36" spans="2:13" ht="13.5">
      <c r="B36" s="54" t="s">
        <v>19</v>
      </c>
      <c r="C36" s="2" t="s">
        <v>6</v>
      </c>
      <c r="D36" s="1"/>
      <c r="E36" s="1"/>
      <c r="F36" s="1"/>
      <c r="G36" s="1"/>
      <c r="H36" s="1"/>
      <c r="I36" s="3"/>
      <c r="J36" s="6">
        <f t="shared" si="0"/>
        <v>0</v>
      </c>
      <c r="K36" s="6">
        <f t="shared" si="1"/>
        <v>0</v>
      </c>
      <c r="L36" s="6">
        <f t="shared" si="2"/>
        <v>0</v>
      </c>
      <c r="M36" s="37" t="e">
        <f t="shared" si="3"/>
        <v>#DIV/0!</v>
      </c>
    </row>
    <row r="37" spans="2:13" ht="13.5">
      <c r="B37" s="52"/>
      <c r="C37" s="2" t="s">
        <v>8</v>
      </c>
      <c r="D37" s="1"/>
      <c r="E37" s="1"/>
      <c r="F37" s="1"/>
      <c r="G37" s="1"/>
      <c r="H37" s="1"/>
      <c r="I37" s="3"/>
      <c r="J37" s="6">
        <f t="shared" si="0"/>
        <v>0</v>
      </c>
      <c r="K37" s="6">
        <f t="shared" si="1"/>
        <v>0</v>
      </c>
      <c r="L37" s="6">
        <f t="shared" si="2"/>
        <v>0</v>
      </c>
      <c r="M37" s="37" t="e">
        <f t="shared" si="3"/>
        <v>#DIV/0!</v>
      </c>
    </row>
    <row r="38" spans="2:13" ht="13.5">
      <c r="B38" s="53"/>
      <c r="C38" s="2" t="s">
        <v>9</v>
      </c>
      <c r="D38" s="1"/>
      <c r="E38" s="1"/>
      <c r="F38" s="1"/>
      <c r="G38" s="1"/>
      <c r="H38" s="1"/>
      <c r="I38" s="3"/>
      <c r="J38" s="6">
        <f aca="true" t="shared" si="4" ref="J38:J69">SUM(D38:E38)</f>
        <v>0</v>
      </c>
      <c r="K38" s="6">
        <f aca="true" t="shared" si="5" ref="K38:K69">SUM(F38:H38)</f>
        <v>0</v>
      </c>
      <c r="L38" s="6">
        <f aca="true" t="shared" si="6" ref="L38:L69">SUM(D38:H38)</f>
        <v>0</v>
      </c>
      <c r="M38" s="37" t="e">
        <f aca="true" t="shared" si="7" ref="M38:M69">L38/I38*100</f>
        <v>#DIV/0!</v>
      </c>
    </row>
    <row r="39" spans="2:13" ht="13.5">
      <c r="B39" s="54" t="s">
        <v>20</v>
      </c>
      <c r="C39" s="2" t="s">
        <v>6</v>
      </c>
      <c r="D39" s="1"/>
      <c r="E39" s="1"/>
      <c r="F39" s="1"/>
      <c r="G39" s="1"/>
      <c r="H39" s="1"/>
      <c r="I39" s="3"/>
      <c r="J39" s="6">
        <f t="shared" si="4"/>
        <v>0</v>
      </c>
      <c r="K39" s="6">
        <f t="shared" si="5"/>
        <v>0</v>
      </c>
      <c r="L39" s="6">
        <f t="shared" si="6"/>
        <v>0</v>
      </c>
      <c r="M39" s="37" t="e">
        <f t="shared" si="7"/>
        <v>#DIV/0!</v>
      </c>
    </row>
    <row r="40" spans="2:13" ht="13.5">
      <c r="B40" s="52"/>
      <c r="C40" s="2" t="s">
        <v>8</v>
      </c>
      <c r="D40" s="1"/>
      <c r="E40" s="1"/>
      <c r="F40" s="1"/>
      <c r="G40" s="1"/>
      <c r="H40" s="1"/>
      <c r="I40" s="3"/>
      <c r="J40" s="6">
        <f t="shared" si="4"/>
        <v>0</v>
      </c>
      <c r="K40" s="6">
        <f t="shared" si="5"/>
        <v>0</v>
      </c>
      <c r="L40" s="6">
        <f t="shared" si="6"/>
        <v>0</v>
      </c>
      <c r="M40" s="37" t="e">
        <f t="shared" si="7"/>
        <v>#DIV/0!</v>
      </c>
    </row>
    <row r="41" spans="2:13" ht="13.5">
      <c r="B41" s="53"/>
      <c r="C41" s="2" t="s">
        <v>9</v>
      </c>
      <c r="D41" s="1"/>
      <c r="E41" s="1"/>
      <c r="F41" s="1"/>
      <c r="G41" s="1"/>
      <c r="H41" s="1"/>
      <c r="I41" s="3"/>
      <c r="J41" s="6">
        <f t="shared" si="4"/>
        <v>0</v>
      </c>
      <c r="K41" s="6">
        <f t="shared" si="5"/>
        <v>0</v>
      </c>
      <c r="L41" s="6">
        <f t="shared" si="6"/>
        <v>0</v>
      </c>
      <c r="M41" s="37" t="e">
        <f t="shared" si="7"/>
        <v>#DIV/0!</v>
      </c>
    </row>
    <row r="42" spans="2:13" ht="13.5">
      <c r="B42" s="54" t="s">
        <v>21</v>
      </c>
      <c r="C42" s="2" t="s">
        <v>6</v>
      </c>
      <c r="D42" s="1"/>
      <c r="E42" s="1"/>
      <c r="F42" s="1"/>
      <c r="G42" s="1"/>
      <c r="H42" s="1"/>
      <c r="I42" s="3"/>
      <c r="J42" s="6">
        <f t="shared" si="4"/>
        <v>0</v>
      </c>
      <c r="K42" s="6">
        <f t="shared" si="5"/>
        <v>0</v>
      </c>
      <c r="L42" s="6">
        <f t="shared" si="6"/>
        <v>0</v>
      </c>
      <c r="M42" s="37" t="e">
        <f t="shared" si="7"/>
        <v>#DIV/0!</v>
      </c>
    </row>
    <row r="43" spans="2:13" ht="13.5">
      <c r="B43" s="52"/>
      <c r="C43" s="2" t="s">
        <v>8</v>
      </c>
      <c r="D43" s="1"/>
      <c r="E43" s="1"/>
      <c r="F43" s="1"/>
      <c r="G43" s="1"/>
      <c r="H43" s="1"/>
      <c r="I43" s="3"/>
      <c r="J43" s="6">
        <f t="shared" si="4"/>
        <v>0</v>
      </c>
      <c r="K43" s="6">
        <f t="shared" si="5"/>
        <v>0</v>
      </c>
      <c r="L43" s="6">
        <f t="shared" si="6"/>
        <v>0</v>
      </c>
      <c r="M43" s="37" t="e">
        <f t="shared" si="7"/>
        <v>#DIV/0!</v>
      </c>
    </row>
    <row r="44" spans="2:13" ht="13.5">
      <c r="B44" s="53"/>
      <c r="C44" s="2" t="s">
        <v>9</v>
      </c>
      <c r="D44" s="1"/>
      <c r="E44" s="1"/>
      <c r="F44" s="1"/>
      <c r="G44" s="1"/>
      <c r="H44" s="1"/>
      <c r="I44" s="3"/>
      <c r="J44" s="6">
        <f t="shared" si="4"/>
        <v>0</v>
      </c>
      <c r="K44" s="6">
        <f t="shared" si="5"/>
        <v>0</v>
      </c>
      <c r="L44" s="6">
        <f t="shared" si="6"/>
        <v>0</v>
      </c>
      <c r="M44" s="37" t="e">
        <f t="shared" si="7"/>
        <v>#DIV/0!</v>
      </c>
    </row>
    <row r="45" spans="2:13" ht="13.5">
      <c r="B45" s="54" t="s">
        <v>22</v>
      </c>
      <c r="C45" s="2" t="s">
        <v>6</v>
      </c>
      <c r="D45" s="1"/>
      <c r="E45" s="1"/>
      <c r="F45" s="1"/>
      <c r="G45" s="1"/>
      <c r="H45" s="1"/>
      <c r="I45" s="3"/>
      <c r="J45" s="6">
        <f t="shared" si="4"/>
        <v>0</v>
      </c>
      <c r="K45" s="6">
        <f t="shared" si="5"/>
        <v>0</v>
      </c>
      <c r="L45" s="6">
        <f t="shared" si="6"/>
        <v>0</v>
      </c>
      <c r="M45" s="37" t="e">
        <f t="shared" si="7"/>
        <v>#DIV/0!</v>
      </c>
    </row>
    <row r="46" spans="2:13" ht="13.5">
      <c r="B46" s="52"/>
      <c r="C46" s="2" t="s">
        <v>8</v>
      </c>
      <c r="D46" s="1"/>
      <c r="E46" s="1"/>
      <c r="F46" s="1"/>
      <c r="G46" s="1"/>
      <c r="H46" s="1"/>
      <c r="I46" s="3"/>
      <c r="J46" s="6">
        <f t="shared" si="4"/>
        <v>0</v>
      </c>
      <c r="K46" s="6">
        <f t="shared" si="5"/>
        <v>0</v>
      </c>
      <c r="L46" s="6">
        <f t="shared" si="6"/>
        <v>0</v>
      </c>
      <c r="M46" s="37" t="e">
        <f t="shared" si="7"/>
        <v>#DIV/0!</v>
      </c>
    </row>
    <row r="47" spans="2:13" ht="13.5">
      <c r="B47" s="53"/>
      <c r="C47" s="2" t="s">
        <v>9</v>
      </c>
      <c r="D47" s="1"/>
      <c r="E47" s="1"/>
      <c r="F47" s="1"/>
      <c r="G47" s="1"/>
      <c r="H47" s="1"/>
      <c r="I47" s="3"/>
      <c r="J47" s="6">
        <f t="shared" si="4"/>
        <v>0</v>
      </c>
      <c r="K47" s="6">
        <f t="shared" si="5"/>
        <v>0</v>
      </c>
      <c r="L47" s="6">
        <f t="shared" si="6"/>
        <v>0</v>
      </c>
      <c r="M47" s="37" t="e">
        <f t="shared" si="7"/>
        <v>#DIV/0!</v>
      </c>
    </row>
    <row r="48" spans="2:13" ht="13.5">
      <c r="B48" s="54" t="s">
        <v>23</v>
      </c>
      <c r="C48" s="2" t="s">
        <v>6</v>
      </c>
      <c r="D48" s="1"/>
      <c r="E48" s="1"/>
      <c r="F48" s="1"/>
      <c r="G48" s="1"/>
      <c r="H48" s="1"/>
      <c r="I48" s="3"/>
      <c r="J48" s="6">
        <f t="shared" si="4"/>
        <v>0</v>
      </c>
      <c r="K48" s="6">
        <f t="shared" si="5"/>
        <v>0</v>
      </c>
      <c r="L48" s="6">
        <f t="shared" si="6"/>
        <v>0</v>
      </c>
      <c r="M48" s="37" t="e">
        <f t="shared" si="7"/>
        <v>#DIV/0!</v>
      </c>
    </row>
    <row r="49" spans="2:13" ht="13.5">
      <c r="B49" s="52"/>
      <c r="C49" s="2" t="s">
        <v>8</v>
      </c>
      <c r="D49" s="1"/>
      <c r="E49" s="1"/>
      <c r="F49" s="1"/>
      <c r="G49" s="1"/>
      <c r="H49" s="1"/>
      <c r="I49" s="3"/>
      <c r="J49" s="6">
        <f t="shared" si="4"/>
        <v>0</v>
      </c>
      <c r="K49" s="6">
        <f t="shared" si="5"/>
        <v>0</v>
      </c>
      <c r="L49" s="6">
        <f t="shared" si="6"/>
        <v>0</v>
      </c>
      <c r="M49" s="37" t="e">
        <f t="shared" si="7"/>
        <v>#DIV/0!</v>
      </c>
    </row>
    <row r="50" spans="2:13" ht="13.5">
      <c r="B50" s="53"/>
      <c r="C50" s="2" t="s">
        <v>9</v>
      </c>
      <c r="D50" s="1"/>
      <c r="E50" s="1"/>
      <c r="F50" s="1"/>
      <c r="G50" s="1"/>
      <c r="H50" s="1"/>
      <c r="I50" s="3"/>
      <c r="J50" s="6">
        <f t="shared" si="4"/>
        <v>0</v>
      </c>
      <c r="K50" s="6">
        <f t="shared" si="5"/>
        <v>0</v>
      </c>
      <c r="L50" s="6">
        <f t="shared" si="6"/>
        <v>0</v>
      </c>
      <c r="M50" s="37" t="e">
        <f t="shared" si="7"/>
        <v>#DIV/0!</v>
      </c>
    </row>
    <row r="51" spans="2:13" ht="13.5">
      <c r="B51" s="54" t="s">
        <v>24</v>
      </c>
      <c r="C51" s="2" t="s">
        <v>6</v>
      </c>
      <c r="D51" s="1"/>
      <c r="E51" s="1"/>
      <c r="F51" s="1"/>
      <c r="G51" s="1"/>
      <c r="H51" s="1"/>
      <c r="I51" s="3"/>
      <c r="J51" s="6">
        <f t="shared" si="4"/>
        <v>0</v>
      </c>
      <c r="K51" s="6">
        <f t="shared" si="5"/>
        <v>0</v>
      </c>
      <c r="L51" s="6">
        <f t="shared" si="6"/>
        <v>0</v>
      </c>
      <c r="M51" s="37" t="e">
        <f t="shared" si="7"/>
        <v>#DIV/0!</v>
      </c>
    </row>
    <row r="52" spans="2:13" ht="13.5">
      <c r="B52" s="52"/>
      <c r="C52" s="2" t="s">
        <v>8</v>
      </c>
      <c r="D52" s="1"/>
      <c r="E52" s="1"/>
      <c r="F52" s="1"/>
      <c r="G52" s="1"/>
      <c r="H52" s="1"/>
      <c r="I52" s="3"/>
      <c r="J52" s="6">
        <f t="shared" si="4"/>
        <v>0</v>
      </c>
      <c r="K52" s="6">
        <f t="shared" si="5"/>
        <v>0</v>
      </c>
      <c r="L52" s="6">
        <f t="shared" si="6"/>
        <v>0</v>
      </c>
      <c r="M52" s="37" t="e">
        <f t="shared" si="7"/>
        <v>#DIV/0!</v>
      </c>
    </row>
    <row r="53" spans="2:13" ht="13.5">
      <c r="B53" s="53"/>
      <c r="C53" s="2" t="s">
        <v>9</v>
      </c>
      <c r="D53" s="1"/>
      <c r="E53" s="1"/>
      <c r="F53" s="1"/>
      <c r="G53" s="1"/>
      <c r="H53" s="1"/>
      <c r="I53" s="3"/>
      <c r="J53" s="6">
        <f t="shared" si="4"/>
        <v>0</v>
      </c>
      <c r="K53" s="6">
        <f t="shared" si="5"/>
        <v>0</v>
      </c>
      <c r="L53" s="6">
        <f t="shared" si="6"/>
        <v>0</v>
      </c>
      <c r="M53" s="37" t="e">
        <f t="shared" si="7"/>
        <v>#DIV/0!</v>
      </c>
    </row>
    <row r="54" spans="2:13" ht="13.5">
      <c r="B54" s="54" t="s">
        <v>25</v>
      </c>
      <c r="C54" s="2" t="s">
        <v>6</v>
      </c>
      <c r="D54" s="1"/>
      <c r="E54" s="1"/>
      <c r="F54" s="1"/>
      <c r="G54" s="1"/>
      <c r="H54" s="1"/>
      <c r="I54" s="3"/>
      <c r="J54" s="6">
        <f t="shared" si="4"/>
        <v>0</v>
      </c>
      <c r="K54" s="6">
        <f t="shared" si="5"/>
        <v>0</v>
      </c>
      <c r="L54" s="6">
        <f t="shared" si="6"/>
        <v>0</v>
      </c>
      <c r="M54" s="37" t="e">
        <f t="shared" si="7"/>
        <v>#DIV/0!</v>
      </c>
    </row>
    <row r="55" spans="2:13" ht="13.5">
      <c r="B55" s="52"/>
      <c r="C55" s="2" t="s">
        <v>8</v>
      </c>
      <c r="D55" s="1"/>
      <c r="E55" s="1"/>
      <c r="F55" s="1"/>
      <c r="G55" s="1"/>
      <c r="H55" s="1"/>
      <c r="I55" s="3"/>
      <c r="J55" s="6">
        <f t="shared" si="4"/>
        <v>0</v>
      </c>
      <c r="K55" s="6">
        <f t="shared" si="5"/>
        <v>0</v>
      </c>
      <c r="L55" s="6">
        <f t="shared" si="6"/>
        <v>0</v>
      </c>
      <c r="M55" s="37" t="e">
        <f t="shared" si="7"/>
        <v>#DIV/0!</v>
      </c>
    </row>
    <row r="56" spans="2:13" ht="13.5">
      <c r="B56" s="53"/>
      <c r="C56" s="2" t="s">
        <v>9</v>
      </c>
      <c r="D56" s="1"/>
      <c r="E56" s="1"/>
      <c r="F56" s="1"/>
      <c r="G56" s="1"/>
      <c r="H56" s="1"/>
      <c r="I56" s="3"/>
      <c r="J56" s="6">
        <f t="shared" si="4"/>
        <v>0</v>
      </c>
      <c r="K56" s="6">
        <f t="shared" si="5"/>
        <v>0</v>
      </c>
      <c r="L56" s="6">
        <f t="shared" si="6"/>
        <v>0</v>
      </c>
      <c r="M56" s="37" t="e">
        <f t="shared" si="7"/>
        <v>#DIV/0!</v>
      </c>
    </row>
    <row r="57" spans="2:13" ht="13.5">
      <c r="B57" s="54" t="s">
        <v>26</v>
      </c>
      <c r="C57" s="2" t="s">
        <v>6</v>
      </c>
      <c r="D57" s="1"/>
      <c r="E57" s="1"/>
      <c r="F57" s="1"/>
      <c r="G57" s="1"/>
      <c r="H57" s="1"/>
      <c r="I57" s="3"/>
      <c r="J57" s="6">
        <f t="shared" si="4"/>
        <v>0</v>
      </c>
      <c r="K57" s="6">
        <f t="shared" si="5"/>
        <v>0</v>
      </c>
      <c r="L57" s="6">
        <f t="shared" si="6"/>
        <v>0</v>
      </c>
      <c r="M57" s="37" t="e">
        <f t="shared" si="7"/>
        <v>#DIV/0!</v>
      </c>
    </row>
    <row r="58" spans="2:13" ht="13.5">
      <c r="B58" s="52"/>
      <c r="C58" s="2" t="s">
        <v>8</v>
      </c>
      <c r="D58" s="1"/>
      <c r="E58" s="1"/>
      <c r="F58" s="1"/>
      <c r="G58" s="1"/>
      <c r="H58" s="1"/>
      <c r="I58" s="3"/>
      <c r="J58" s="6">
        <f t="shared" si="4"/>
        <v>0</v>
      </c>
      <c r="K58" s="6">
        <f t="shared" si="5"/>
        <v>0</v>
      </c>
      <c r="L58" s="6">
        <f t="shared" si="6"/>
        <v>0</v>
      </c>
      <c r="M58" s="37" t="e">
        <f t="shared" si="7"/>
        <v>#DIV/0!</v>
      </c>
    </row>
    <row r="59" spans="2:13" ht="13.5">
      <c r="B59" s="53"/>
      <c r="C59" s="2" t="s">
        <v>9</v>
      </c>
      <c r="D59" s="1"/>
      <c r="E59" s="1"/>
      <c r="F59" s="1"/>
      <c r="G59" s="1"/>
      <c r="H59" s="1"/>
      <c r="I59" s="3"/>
      <c r="J59" s="6">
        <f t="shared" si="4"/>
        <v>0</v>
      </c>
      <c r="K59" s="6">
        <f t="shared" si="5"/>
        <v>0</v>
      </c>
      <c r="L59" s="6">
        <f t="shared" si="6"/>
        <v>0</v>
      </c>
      <c r="M59" s="37" t="e">
        <f t="shared" si="7"/>
        <v>#DIV/0!</v>
      </c>
    </row>
    <row r="60" spans="2:13" ht="13.5">
      <c r="B60" s="54" t="s">
        <v>27</v>
      </c>
      <c r="C60" s="2" t="s">
        <v>6</v>
      </c>
      <c r="D60" s="1"/>
      <c r="E60" s="1"/>
      <c r="F60" s="1"/>
      <c r="G60" s="1"/>
      <c r="H60" s="1"/>
      <c r="I60" s="3"/>
      <c r="J60" s="6">
        <f t="shared" si="4"/>
        <v>0</v>
      </c>
      <c r="K60" s="6">
        <f t="shared" si="5"/>
        <v>0</v>
      </c>
      <c r="L60" s="6">
        <f t="shared" si="6"/>
        <v>0</v>
      </c>
      <c r="M60" s="37" t="e">
        <f t="shared" si="7"/>
        <v>#DIV/0!</v>
      </c>
    </row>
    <row r="61" spans="2:13" ht="13.5">
      <c r="B61" s="52"/>
      <c r="C61" s="2" t="s">
        <v>8</v>
      </c>
      <c r="D61" s="1"/>
      <c r="E61" s="1"/>
      <c r="F61" s="1"/>
      <c r="G61" s="1"/>
      <c r="H61" s="1"/>
      <c r="I61" s="3"/>
      <c r="J61" s="6">
        <f t="shared" si="4"/>
        <v>0</v>
      </c>
      <c r="K61" s="6">
        <f t="shared" si="5"/>
        <v>0</v>
      </c>
      <c r="L61" s="6">
        <f t="shared" si="6"/>
        <v>0</v>
      </c>
      <c r="M61" s="37" t="e">
        <f t="shared" si="7"/>
        <v>#DIV/0!</v>
      </c>
    </row>
    <row r="62" spans="2:13" ht="13.5">
      <c r="B62" s="53"/>
      <c r="C62" s="2" t="s">
        <v>9</v>
      </c>
      <c r="D62" s="1"/>
      <c r="E62" s="1"/>
      <c r="F62" s="1"/>
      <c r="G62" s="1"/>
      <c r="H62" s="1"/>
      <c r="I62" s="3"/>
      <c r="J62" s="6">
        <f t="shared" si="4"/>
        <v>0</v>
      </c>
      <c r="K62" s="6">
        <f t="shared" si="5"/>
        <v>0</v>
      </c>
      <c r="L62" s="6">
        <f t="shared" si="6"/>
        <v>0</v>
      </c>
      <c r="M62" s="37" t="e">
        <f t="shared" si="7"/>
        <v>#DIV/0!</v>
      </c>
    </row>
    <row r="63" spans="2:13" ht="13.5">
      <c r="B63" s="54" t="s">
        <v>28</v>
      </c>
      <c r="C63" s="2" t="s">
        <v>6</v>
      </c>
      <c r="D63" s="1"/>
      <c r="E63" s="1"/>
      <c r="F63" s="1"/>
      <c r="G63" s="1"/>
      <c r="H63" s="1"/>
      <c r="I63" s="3"/>
      <c r="J63" s="6">
        <f t="shared" si="4"/>
        <v>0</v>
      </c>
      <c r="K63" s="6">
        <f t="shared" si="5"/>
        <v>0</v>
      </c>
      <c r="L63" s="6">
        <f t="shared" si="6"/>
        <v>0</v>
      </c>
      <c r="M63" s="37" t="e">
        <f t="shared" si="7"/>
        <v>#DIV/0!</v>
      </c>
    </row>
    <row r="64" spans="2:13" ht="13.5">
      <c r="B64" s="52"/>
      <c r="C64" s="2" t="s">
        <v>8</v>
      </c>
      <c r="D64" s="1"/>
      <c r="E64" s="1"/>
      <c r="F64" s="1"/>
      <c r="G64" s="1"/>
      <c r="H64" s="1"/>
      <c r="I64" s="3"/>
      <c r="J64" s="6">
        <f t="shared" si="4"/>
        <v>0</v>
      </c>
      <c r="K64" s="6">
        <f t="shared" si="5"/>
        <v>0</v>
      </c>
      <c r="L64" s="6">
        <f t="shared" si="6"/>
        <v>0</v>
      </c>
      <c r="M64" s="37" t="e">
        <f t="shared" si="7"/>
        <v>#DIV/0!</v>
      </c>
    </row>
    <row r="65" spans="2:13" ht="13.5">
      <c r="B65" s="53"/>
      <c r="C65" s="2" t="s">
        <v>9</v>
      </c>
      <c r="D65" s="1"/>
      <c r="E65" s="1"/>
      <c r="F65" s="1"/>
      <c r="G65" s="1"/>
      <c r="H65" s="1"/>
      <c r="I65" s="3"/>
      <c r="J65" s="6">
        <f t="shared" si="4"/>
        <v>0</v>
      </c>
      <c r="K65" s="6">
        <f t="shared" si="5"/>
        <v>0</v>
      </c>
      <c r="L65" s="6">
        <f t="shared" si="6"/>
        <v>0</v>
      </c>
      <c r="M65" s="37" t="e">
        <f t="shared" si="7"/>
        <v>#DIV/0!</v>
      </c>
    </row>
    <row r="66" spans="2:13" ht="13.5">
      <c r="B66" s="54" t="s">
        <v>29</v>
      </c>
      <c r="C66" s="2" t="s">
        <v>6</v>
      </c>
      <c r="D66" s="1"/>
      <c r="E66" s="1"/>
      <c r="F66" s="1"/>
      <c r="G66" s="1"/>
      <c r="H66" s="1"/>
      <c r="I66" s="3"/>
      <c r="J66" s="6">
        <f t="shared" si="4"/>
        <v>0</v>
      </c>
      <c r="K66" s="6">
        <f t="shared" si="5"/>
        <v>0</v>
      </c>
      <c r="L66" s="6">
        <f t="shared" si="6"/>
        <v>0</v>
      </c>
      <c r="M66" s="37" t="e">
        <f t="shared" si="7"/>
        <v>#DIV/0!</v>
      </c>
    </row>
    <row r="67" spans="2:13" ht="13.5">
      <c r="B67" s="52"/>
      <c r="C67" s="2" t="s">
        <v>8</v>
      </c>
      <c r="D67" s="1"/>
      <c r="E67" s="1"/>
      <c r="F67" s="1"/>
      <c r="G67" s="1"/>
      <c r="H67" s="1"/>
      <c r="I67" s="3"/>
      <c r="J67" s="6">
        <f t="shared" si="4"/>
        <v>0</v>
      </c>
      <c r="K67" s="6">
        <f t="shared" si="5"/>
        <v>0</v>
      </c>
      <c r="L67" s="6">
        <f t="shared" si="6"/>
        <v>0</v>
      </c>
      <c r="M67" s="37" t="e">
        <f t="shared" si="7"/>
        <v>#DIV/0!</v>
      </c>
    </row>
    <row r="68" spans="2:13" ht="13.5">
      <c r="B68" s="53"/>
      <c r="C68" s="2" t="s">
        <v>9</v>
      </c>
      <c r="D68" s="1"/>
      <c r="E68" s="1"/>
      <c r="F68" s="1"/>
      <c r="G68" s="1"/>
      <c r="H68" s="1"/>
      <c r="I68" s="3"/>
      <c r="J68" s="6">
        <f t="shared" si="4"/>
        <v>0</v>
      </c>
      <c r="K68" s="6">
        <f t="shared" si="5"/>
        <v>0</v>
      </c>
      <c r="L68" s="6">
        <f t="shared" si="6"/>
        <v>0</v>
      </c>
      <c r="M68" s="37" t="e">
        <f t="shared" si="7"/>
        <v>#DIV/0!</v>
      </c>
    </row>
    <row r="69" spans="2:13" ht="13.5">
      <c r="B69" s="54" t="s">
        <v>30</v>
      </c>
      <c r="C69" s="2" t="s">
        <v>6</v>
      </c>
      <c r="D69" s="1"/>
      <c r="E69" s="1"/>
      <c r="F69" s="1"/>
      <c r="G69" s="1"/>
      <c r="H69" s="1"/>
      <c r="I69" s="3"/>
      <c r="J69" s="6">
        <f t="shared" si="4"/>
        <v>0</v>
      </c>
      <c r="K69" s="6">
        <f t="shared" si="5"/>
        <v>0</v>
      </c>
      <c r="L69" s="6">
        <f t="shared" si="6"/>
        <v>0</v>
      </c>
      <c r="M69" s="37" t="e">
        <f t="shared" si="7"/>
        <v>#DIV/0!</v>
      </c>
    </row>
    <row r="70" spans="2:13" ht="13.5">
      <c r="B70" s="52"/>
      <c r="C70" s="2" t="s">
        <v>8</v>
      </c>
      <c r="D70" s="1"/>
      <c r="E70" s="1"/>
      <c r="F70" s="1"/>
      <c r="G70" s="1"/>
      <c r="H70" s="1"/>
      <c r="I70" s="3"/>
      <c r="J70" s="6">
        <f aca="true" t="shared" si="8" ref="J70:J101">SUM(D70:E70)</f>
        <v>0</v>
      </c>
      <c r="K70" s="6">
        <f aca="true" t="shared" si="9" ref="K70:K101">SUM(F70:H70)</f>
        <v>0</v>
      </c>
      <c r="L70" s="6">
        <f aca="true" t="shared" si="10" ref="L70:L101">SUM(D70:H70)</f>
        <v>0</v>
      </c>
      <c r="M70" s="37" t="e">
        <f aca="true" t="shared" si="11" ref="M70:M101">L70/I70*100</f>
        <v>#DIV/0!</v>
      </c>
    </row>
    <row r="71" spans="2:13" ht="13.5">
      <c r="B71" s="53"/>
      <c r="C71" s="2" t="s">
        <v>9</v>
      </c>
      <c r="D71" s="1"/>
      <c r="E71" s="1"/>
      <c r="F71" s="1"/>
      <c r="G71" s="1"/>
      <c r="H71" s="1"/>
      <c r="I71" s="3"/>
      <c r="J71" s="6">
        <f t="shared" si="8"/>
        <v>0</v>
      </c>
      <c r="K71" s="6">
        <f t="shared" si="9"/>
        <v>0</v>
      </c>
      <c r="L71" s="6">
        <f t="shared" si="10"/>
        <v>0</v>
      </c>
      <c r="M71" s="37" t="e">
        <f t="shared" si="11"/>
        <v>#DIV/0!</v>
      </c>
    </row>
    <row r="72" spans="2:13" ht="13.5">
      <c r="B72" s="54" t="s">
        <v>31</v>
      </c>
      <c r="C72" s="2" t="s">
        <v>6</v>
      </c>
      <c r="D72" s="1"/>
      <c r="E72" s="1"/>
      <c r="F72" s="1"/>
      <c r="G72" s="1"/>
      <c r="H72" s="1"/>
      <c r="I72" s="3"/>
      <c r="J72" s="6">
        <f t="shared" si="8"/>
        <v>0</v>
      </c>
      <c r="K72" s="6">
        <f t="shared" si="9"/>
        <v>0</v>
      </c>
      <c r="L72" s="6">
        <f t="shared" si="10"/>
        <v>0</v>
      </c>
      <c r="M72" s="37" t="e">
        <f t="shared" si="11"/>
        <v>#DIV/0!</v>
      </c>
    </row>
    <row r="73" spans="2:13" ht="13.5">
      <c r="B73" s="52"/>
      <c r="C73" s="2" t="s">
        <v>8</v>
      </c>
      <c r="D73" s="1"/>
      <c r="E73" s="1"/>
      <c r="F73" s="1"/>
      <c r="G73" s="1"/>
      <c r="H73" s="1"/>
      <c r="I73" s="3"/>
      <c r="J73" s="6">
        <f t="shared" si="8"/>
        <v>0</v>
      </c>
      <c r="K73" s="6">
        <f t="shared" si="9"/>
        <v>0</v>
      </c>
      <c r="L73" s="6">
        <f t="shared" si="10"/>
        <v>0</v>
      </c>
      <c r="M73" s="37" t="e">
        <f t="shared" si="11"/>
        <v>#DIV/0!</v>
      </c>
    </row>
    <row r="74" spans="2:13" ht="13.5">
      <c r="B74" s="53"/>
      <c r="C74" s="2" t="s">
        <v>9</v>
      </c>
      <c r="D74" s="1"/>
      <c r="E74" s="1"/>
      <c r="F74" s="1"/>
      <c r="G74" s="1"/>
      <c r="H74" s="1"/>
      <c r="I74" s="3"/>
      <c r="J74" s="6">
        <f t="shared" si="8"/>
        <v>0</v>
      </c>
      <c r="K74" s="6">
        <f t="shared" si="9"/>
        <v>0</v>
      </c>
      <c r="L74" s="6">
        <f t="shared" si="10"/>
        <v>0</v>
      </c>
      <c r="M74" s="37" t="e">
        <f t="shared" si="11"/>
        <v>#DIV/0!</v>
      </c>
    </row>
    <row r="75" spans="2:13" ht="13.5">
      <c r="B75" s="54" t="s">
        <v>32</v>
      </c>
      <c r="C75" s="2" t="s">
        <v>6</v>
      </c>
      <c r="D75" s="1"/>
      <c r="E75" s="1"/>
      <c r="F75" s="1"/>
      <c r="G75" s="1"/>
      <c r="H75" s="1"/>
      <c r="I75" s="3"/>
      <c r="J75" s="6">
        <f t="shared" si="8"/>
        <v>0</v>
      </c>
      <c r="K75" s="6">
        <f t="shared" si="9"/>
        <v>0</v>
      </c>
      <c r="L75" s="6">
        <f t="shared" si="10"/>
        <v>0</v>
      </c>
      <c r="M75" s="37" t="e">
        <f t="shared" si="11"/>
        <v>#DIV/0!</v>
      </c>
    </row>
    <row r="76" spans="2:13" ht="13.5">
      <c r="B76" s="52"/>
      <c r="C76" s="2" t="s">
        <v>8</v>
      </c>
      <c r="D76" s="1"/>
      <c r="E76" s="1"/>
      <c r="F76" s="1"/>
      <c r="G76" s="1"/>
      <c r="H76" s="1"/>
      <c r="I76" s="3"/>
      <c r="J76" s="6">
        <f t="shared" si="8"/>
        <v>0</v>
      </c>
      <c r="K76" s="6">
        <f t="shared" si="9"/>
        <v>0</v>
      </c>
      <c r="L76" s="6">
        <f t="shared" si="10"/>
        <v>0</v>
      </c>
      <c r="M76" s="37" t="e">
        <f t="shared" si="11"/>
        <v>#DIV/0!</v>
      </c>
    </row>
    <row r="77" spans="2:13" ht="13.5">
      <c r="B77" s="53"/>
      <c r="C77" s="2" t="s">
        <v>9</v>
      </c>
      <c r="D77" s="1"/>
      <c r="E77" s="1"/>
      <c r="F77" s="1"/>
      <c r="G77" s="1"/>
      <c r="H77" s="1"/>
      <c r="I77" s="3"/>
      <c r="J77" s="6">
        <f t="shared" si="8"/>
        <v>0</v>
      </c>
      <c r="K77" s="6">
        <f t="shared" si="9"/>
        <v>0</v>
      </c>
      <c r="L77" s="6">
        <f t="shared" si="10"/>
        <v>0</v>
      </c>
      <c r="M77" s="37" t="e">
        <f t="shared" si="11"/>
        <v>#DIV/0!</v>
      </c>
    </row>
    <row r="78" spans="2:13" ht="13.5">
      <c r="B78" s="54" t="s">
        <v>33</v>
      </c>
      <c r="C78" s="2" t="s">
        <v>6</v>
      </c>
      <c r="D78" s="1"/>
      <c r="E78" s="1"/>
      <c r="F78" s="1"/>
      <c r="G78" s="1"/>
      <c r="H78" s="1"/>
      <c r="I78" s="3"/>
      <c r="J78" s="6">
        <f t="shared" si="8"/>
        <v>0</v>
      </c>
      <c r="K78" s="6">
        <f t="shared" si="9"/>
        <v>0</v>
      </c>
      <c r="L78" s="6">
        <f t="shared" si="10"/>
        <v>0</v>
      </c>
      <c r="M78" s="37" t="e">
        <f t="shared" si="11"/>
        <v>#DIV/0!</v>
      </c>
    </row>
    <row r="79" spans="2:13" ht="13.5">
      <c r="B79" s="52"/>
      <c r="C79" s="2" t="s">
        <v>8</v>
      </c>
      <c r="D79" s="1"/>
      <c r="E79" s="1"/>
      <c r="F79" s="1"/>
      <c r="G79" s="1"/>
      <c r="H79" s="1"/>
      <c r="I79" s="3"/>
      <c r="J79" s="6">
        <f t="shared" si="8"/>
        <v>0</v>
      </c>
      <c r="K79" s="6">
        <f t="shared" si="9"/>
        <v>0</v>
      </c>
      <c r="L79" s="6">
        <f t="shared" si="10"/>
        <v>0</v>
      </c>
      <c r="M79" s="37" t="e">
        <f t="shared" si="11"/>
        <v>#DIV/0!</v>
      </c>
    </row>
    <row r="80" spans="2:13" ht="13.5">
      <c r="B80" s="53"/>
      <c r="C80" s="2" t="s">
        <v>9</v>
      </c>
      <c r="D80" s="1"/>
      <c r="E80" s="1"/>
      <c r="F80" s="1"/>
      <c r="G80" s="1"/>
      <c r="H80" s="1"/>
      <c r="I80" s="3"/>
      <c r="J80" s="6">
        <f t="shared" si="8"/>
        <v>0</v>
      </c>
      <c r="K80" s="6">
        <f t="shared" si="9"/>
        <v>0</v>
      </c>
      <c r="L80" s="6">
        <f t="shared" si="10"/>
        <v>0</v>
      </c>
      <c r="M80" s="37" t="e">
        <f t="shared" si="11"/>
        <v>#DIV/0!</v>
      </c>
    </row>
    <row r="81" spans="2:13" ht="13.5">
      <c r="B81" s="54" t="s">
        <v>34</v>
      </c>
      <c r="C81" s="2" t="s">
        <v>6</v>
      </c>
      <c r="D81" s="1"/>
      <c r="E81" s="1"/>
      <c r="F81" s="1"/>
      <c r="G81" s="1"/>
      <c r="H81" s="1"/>
      <c r="I81" s="3"/>
      <c r="J81" s="6">
        <f t="shared" si="8"/>
        <v>0</v>
      </c>
      <c r="K81" s="6">
        <f t="shared" si="9"/>
        <v>0</v>
      </c>
      <c r="L81" s="6">
        <f t="shared" si="10"/>
        <v>0</v>
      </c>
      <c r="M81" s="37" t="e">
        <f t="shared" si="11"/>
        <v>#DIV/0!</v>
      </c>
    </row>
    <row r="82" spans="2:13" ht="13.5">
      <c r="B82" s="52"/>
      <c r="C82" s="2" t="s">
        <v>8</v>
      </c>
      <c r="D82" s="1"/>
      <c r="E82" s="1"/>
      <c r="F82" s="1"/>
      <c r="G82" s="1"/>
      <c r="H82" s="1"/>
      <c r="I82" s="3"/>
      <c r="J82" s="6">
        <f t="shared" si="8"/>
        <v>0</v>
      </c>
      <c r="K82" s="6">
        <f t="shared" si="9"/>
        <v>0</v>
      </c>
      <c r="L82" s="6">
        <f t="shared" si="10"/>
        <v>0</v>
      </c>
      <c r="M82" s="37" t="e">
        <f t="shared" si="11"/>
        <v>#DIV/0!</v>
      </c>
    </row>
    <row r="83" spans="2:13" ht="13.5">
      <c r="B83" s="53"/>
      <c r="C83" s="2" t="s">
        <v>9</v>
      </c>
      <c r="D83" s="1"/>
      <c r="E83" s="1"/>
      <c r="F83" s="1"/>
      <c r="G83" s="1"/>
      <c r="H83" s="1"/>
      <c r="I83" s="3"/>
      <c r="J83" s="6">
        <f t="shared" si="8"/>
        <v>0</v>
      </c>
      <c r="K83" s="6">
        <f t="shared" si="9"/>
        <v>0</v>
      </c>
      <c r="L83" s="6">
        <f t="shared" si="10"/>
        <v>0</v>
      </c>
      <c r="M83" s="37" t="e">
        <f t="shared" si="11"/>
        <v>#DIV/0!</v>
      </c>
    </row>
    <row r="84" spans="2:13" ht="13.5">
      <c r="B84" s="54" t="s">
        <v>35</v>
      </c>
      <c r="C84" s="2" t="s">
        <v>6</v>
      </c>
      <c r="D84" s="1"/>
      <c r="E84" s="1"/>
      <c r="F84" s="1"/>
      <c r="G84" s="1"/>
      <c r="H84" s="1"/>
      <c r="I84" s="3"/>
      <c r="J84" s="6">
        <f t="shared" si="8"/>
        <v>0</v>
      </c>
      <c r="K84" s="6">
        <f t="shared" si="9"/>
        <v>0</v>
      </c>
      <c r="L84" s="6">
        <f t="shared" si="10"/>
        <v>0</v>
      </c>
      <c r="M84" s="37" t="e">
        <f t="shared" si="11"/>
        <v>#DIV/0!</v>
      </c>
    </row>
    <row r="85" spans="2:13" ht="13.5">
      <c r="B85" s="52"/>
      <c r="C85" s="2" t="s">
        <v>8</v>
      </c>
      <c r="D85" s="1"/>
      <c r="E85" s="1"/>
      <c r="F85" s="1"/>
      <c r="G85" s="1"/>
      <c r="H85" s="1"/>
      <c r="I85" s="3"/>
      <c r="J85" s="6">
        <f t="shared" si="8"/>
        <v>0</v>
      </c>
      <c r="K85" s="6">
        <f t="shared" si="9"/>
        <v>0</v>
      </c>
      <c r="L85" s="6">
        <f t="shared" si="10"/>
        <v>0</v>
      </c>
      <c r="M85" s="37" t="e">
        <f t="shared" si="11"/>
        <v>#DIV/0!</v>
      </c>
    </row>
    <row r="86" spans="2:13" ht="13.5">
      <c r="B86" s="53"/>
      <c r="C86" s="2" t="s">
        <v>9</v>
      </c>
      <c r="D86" s="1"/>
      <c r="E86" s="1"/>
      <c r="F86" s="1"/>
      <c r="G86" s="1"/>
      <c r="H86" s="1"/>
      <c r="I86" s="3"/>
      <c r="J86" s="6">
        <f t="shared" si="8"/>
        <v>0</v>
      </c>
      <c r="K86" s="6">
        <f t="shared" si="9"/>
        <v>0</v>
      </c>
      <c r="L86" s="6">
        <f t="shared" si="10"/>
        <v>0</v>
      </c>
      <c r="M86" s="37" t="e">
        <f t="shared" si="11"/>
        <v>#DIV/0!</v>
      </c>
    </row>
    <row r="87" spans="2:13" ht="13.5">
      <c r="B87" s="54" t="s">
        <v>36</v>
      </c>
      <c r="C87" s="2" t="s">
        <v>6</v>
      </c>
      <c r="D87" s="1"/>
      <c r="E87" s="1"/>
      <c r="F87" s="1"/>
      <c r="G87" s="1"/>
      <c r="H87" s="1"/>
      <c r="I87" s="3"/>
      <c r="J87" s="6">
        <f t="shared" si="8"/>
        <v>0</v>
      </c>
      <c r="K87" s="6">
        <f t="shared" si="9"/>
        <v>0</v>
      </c>
      <c r="L87" s="6">
        <f t="shared" si="10"/>
        <v>0</v>
      </c>
      <c r="M87" s="37" t="e">
        <f t="shared" si="11"/>
        <v>#DIV/0!</v>
      </c>
    </row>
    <row r="88" spans="2:13" ht="13.5">
      <c r="B88" s="52"/>
      <c r="C88" s="2" t="s">
        <v>8</v>
      </c>
      <c r="D88" s="1"/>
      <c r="E88" s="1"/>
      <c r="F88" s="1"/>
      <c r="G88" s="1"/>
      <c r="H88" s="1"/>
      <c r="I88" s="3"/>
      <c r="J88" s="6">
        <f t="shared" si="8"/>
        <v>0</v>
      </c>
      <c r="K88" s="6">
        <f t="shared" si="9"/>
        <v>0</v>
      </c>
      <c r="L88" s="6">
        <f t="shared" si="10"/>
        <v>0</v>
      </c>
      <c r="M88" s="37" t="e">
        <f t="shared" si="11"/>
        <v>#DIV/0!</v>
      </c>
    </row>
    <row r="89" spans="2:13" ht="13.5">
      <c r="B89" s="53"/>
      <c r="C89" s="2" t="s">
        <v>9</v>
      </c>
      <c r="D89" s="1"/>
      <c r="E89" s="1"/>
      <c r="F89" s="1"/>
      <c r="G89" s="1"/>
      <c r="H89" s="1"/>
      <c r="I89" s="3"/>
      <c r="J89" s="6">
        <f t="shared" si="8"/>
        <v>0</v>
      </c>
      <c r="K89" s="6">
        <f t="shared" si="9"/>
        <v>0</v>
      </c>
      <c r="L89" s="6">
        <f t="shared" si="10"/>
        <v>0</v>
      </c>
      <c r="M89" s="37" t="e">
        <f t="shared" si="11"/>
        <v>#DIV/0!</v>
      </c>
    </row>
    <row r="90" spans="2:13" ht="13.5">
      <c r="B90" s="54" t="s">
        <v>37</v>
      </c>
      <c r="C90" s="2" t="s">
        <v>6</v>
      </c>
      <c r="D90" s="1"/>
      <c r="E90" s="1"/>
      <c r="F90" s="1"/>
      <c r="G90" s="1"/>
      <c r="H90" s="1"/>
      <c r="I90" s="3"/>
      <c r="J90" s="6">
        <f t="shared" si="8"/>
        <v>0</v>
      </c>
      <c r="K90" s="6">
        <f t="shared" si="9"/>
        <v>0</v>
      </c>
      <c r="L90" s="6">
        <f t="shared" si="10"/>
        <v>0</v>
      </c>
      <c r="M90" s="37" t="e">
        <f t="shared" si="11"/>
        <v>#DIV/0!</v>
      </c>
    </row>
    <row r="91" spans="2:13" ht="13.5">
      <c r="B91" s="52"/>
      <c r="C91" s="2" t="s">
        <v>8</v>
      </c>
      <c r="D91" s="1"/>
      <c r="E91" s="1"/>
      <c r="F91" s="1"/>
      <c r="G91" s="1"/>
      <c r="H91" s="1"/>
      <c r="I91" s="3"/>
      <c r="J91" s="6">
        <f t="shared" si="8"/>
        <v>0</v>
      </c>
      <c r="K91" s="6">
        <f t="shared" si="9"/>
        <v>0</v>
      </c>
      <c r="L91" s="6">
        <f t="shared" si="10"/>
        <v>0</v>
      </c>
      <c r="M91" s="37" t="e">
        <f t="shared" si="11"/>
        <v>#DIV/0!</v>
      </c>
    </row>
    <row r="92" spans="2:13" ht="13.5">
      <c r="B92" s="53"/>
      <c r="C92" s="2" t="s">
        <v>9</v>
      </c>
      <c r="D92" s="1"/>
      <c r="E92" s="1"/>
      <c r="F92" s="1"/>
      <c r="G92" s="1"/>
      <c r="H92" s="1"/>
      <c r="I92" s="3"/>
      <c r="J92" s="6">
        <f t="shared" si="8"/>
        <v>0</v>
      </c>
      <c r="K92" s="6">
        <f t="shared" si="9"/>
        <v>0</v>
      </c>
      <c r="L92" s="6">
        <f t="shared" si="10"/>
        <v>0</v>
      </c>
      <c r="M92" s="37" t="e">
        <f t="shared" si="11"/>
        <v>#DIV/0!</v>
      </c>
    </row>
    <row r="93" spans="2:13" ht="13.5">
      <c r="B93" s="54" t="s">
        <v>38</v>
      </c>
      <c r="C93" s="2" t="s">
        <v>6</v>
      </c>
      <c r="D93" s="1"/>
      <c r="E93" s="1"/>
      <c r="F93" s="1"/>
      <c r="G93" s="1"/>
      <c r="H93" s="1"/>
      <c r="I93" s="3"/>
      <c r="J93" s="6">
        <f t="shared" si="8"/>
        <v>0</v>
      </c>
      <c r="K93" s="6">
        <f t="shared" si="9"/>
        <v>0</v>
      </c>
      <c r="L93" s="6">
        <f t="shared" si="10"/>
        <v>0</v>
      </c>
      <c r="M93" s="37" t="e">
        <f t="shared" si="11"/>
        <v>#DIV/0!</v>
      </c>
    </row>
    <row r="94" spans="2:13" ht="13.5">
      <c r="B94" s="52"/>
      <c r="C94" s="2" t="s">
        <v>8</v>
      </c>
      <c r="D94" s="1"/>
      <c r="E94" s="1"/>
      <c r="F94" s="1"/>
      <c r="G94" s="1"/>
      <c r="H94" s="1"/>
      <c r="I94" s="3"/>
      <c r="J94" s="6">
        <f t="shared" si="8"/>
        <v>0</v>
      </c>
      <c r="K94" s="6">
        <f t="shared" si="9"/>
        <v>0</v>
      </c>
      <c r="L94" s="6">
        <f t="shared" si="10"/>
        <v>0</v>
      </c>
      <c r="M94" s="37" t="e">
        <f t="shared" si="11"/>
        <v>#DIV/0!</v>
      </c>
    </row>
    <row r="95" spans="2:13" ht="13.5">
      <c r="B95" s="53"/>
      <c r="C95" s="2" t="s">
        <v>9</v>
      </c>
      <c r="D95" s="1"/>
      <c r="E95" s="1"/>
      <c r="F95" s="1"/>
      <c r="G95" s="1"/>
      <c r="H95" s="1"/>
      <c r="I95" s="3"/>
      <c r="J95" s="6">
        <f t="shared" si="8"/>
        <v>0</v>
      </c>
      <c r="K95" s="6">
        <f t="shared" si="9"/>
        <v>0</v>
      </c>
      <c r="L95" s="6">
        <f t="shared" si="10"/>
        <v>0</v>
      </c>
      <c r="M95" s="37" t="e">
        <f t="shared" si="11"/>
        <v>#DIV/0!</v>
      </c>
    </row>
    <row r="96" spans="2:13" ht="13.5">
      <c r="B96" s="54" t="s">
        <v>39</v>
      </c>
      <c r="C96" s="2" t="s">
        <v>6</v>
      </c>
      <c r="D96" s="1"/>
      <c r="E96" s="1"/>
      <c r="F96" s="1"/>
      <c r="G96" s="1"/>
      <c r="H96" s="1"/>
      <c r="I96" s="3"/>
      <c r="J96" s="6">
        <f t="shared" si="8"/>
        <v>0</v>
      </c>
      <c r="K96" s="6">
        <f t="shared" si="9"/>
        <v>0</v>
      </c>
      <c r="L96" s="6">
        <f t="shared" si="10"/>
        <v>0</v>
      </c>
      <c r="M96" s="37" t="e">
        <f t="shared" si="11"/>
        <v>#DIV/0!</v>
      </c>
    </row>
    <row r="97" spans="2:13" ht="13.5">
      <c r="B97" s="52"/>
      <c r="C97" s="2" t="s">
        <v>8</v>
      </c>
      <c r="D97" s="1"/>
      <c r="E97" s="1"/>
      <c r="F97" s="1"/>
      <c r="G97" s="1"/>
      <c r="H97" s="1"/>
      <c r="I97" s="3"/>
      <c r="J97" s="6">
        <f t="shared" si="8"/>
        <v>0</v>
      </c>
      <c r="K97" s="6">
        <f t="shared" si="9"/>
        <v>0</v>
      </c>
      <c r="L97" s="6">
        <f t="shared" si="10"/>
        <v>0</v>
      </c>
      <c r="M97" s="37" t="e">
        <f t="shared" si="11"/>
        <v>#DIV/0!</v>
      </c>
    </row>
    <row r="98" spans="2:13" ht="13.5">
      <c r="B98" s="53"/>
      <c r="C98" s="2" t="s">
        <v>9</v>
      </c>
      <c r="D98" s="1"/>
      <c r="E98" s="1"/>
      <c r="F98" s="1"/>
      <c r="G98" s="1"/>
      <c r="H98" s="1"/>
      <c r="I98" s="3"/>
      <c r="J98" s="6">
        <f t="shared" si="8"/>
        <v>0</v>
      </c>
      <c r="K98" s="6">
        <f t="shared" si="9"/>
        <v>0</v>
      </c>
      <c r="L98" s="6">
        <f t="shared" si="10"/>
        <v>0</v>
      </c>
      <c r="M98" s="37" t="e">
        <f t="shared" si="11"/>
        <v>#DIV/0!</v>
      </c>
    </row>
    <row r="99" spans="2:13" ht="13.5">
      <c r="B99" s="54" t="s">
        <v>40</v>
      </c>
      <c r="C99" s="2" t="s">
        <v>6</v>
      </c>
      <c r="D99" s="1"/>
      <c r="E99" s="1"/>
      <c r="F99" s="1"/>
      <c r="G99" s="1"/>
      <c r="H99" s="1"/>
      <c r="I99" s="3"/>
      <c r="J99" s="6">
        <f t="shared" si="8"/>
        <v>0</v>
      </c>
      <c r="K99" s="6">
        <f t="shared" si="9"/>
        <v>0</v>
      </c>
      <c r="L99" s="6">
        <f t="shared" si="10"/>
        <v>0</v>
      </c>
      <c r="M99" s="37" t="e">
        <f t="shared" si="11"/>
        <v>#DIV/0!</v>
      </c>
    </row>
    <row r="100" spans="2:13" ht="13.5">
      <c r="B100" s="52"/>
      <c r="C100" s="2" t="s">
        <v>8</v>
      </c>
      <c r="D100" s="1"/>
      <c r="E100" s="1"/>
      <c r="F100" s="1"/>
      <c r="G100" s="1"/>
      <c r="H100" s="1"/>
      <c r="I100" s="3"/>
      <c r="J100" s="6">
        <f t="shared" si="8"/>
        <v>0</v>
      </c>
      <c r="K100" s="6">
        <f t="shared" si="9"/>
        <v>0</v>
      </c>
      <c r="L100" s="6">
        <f t="shared" si="10"/>
        <v>0</v>
      </c>
      <c r="M100" s="37" t="e">
        <f t="shared" si="11"/>
        <v>#DIV/0!</v>
      </c>
    </row>
    <row r="101" spans="2:13" ht="13.5">
      <c r="B101" s="53"/>
      <c r="C101" s="2" t="s">
        <v>9</v>
      </c>
      <c r="D101" s="1"/>
      <c r="E101" s="1"/>
      <c r="F101" s="1"/>
      <c r="G101" s="1"/>
      <c r="H101" s="1"/>
      <c r="I101" s="3"/>
      <c r="J101" s="6">
        <f t="shared" si="8"/>
        <v>0</v>
      </c>
      <c r="K101" s="6">
        <f t="shared" si="9"/>
        <v>0</v>
      </c>
      <c r="L101" s="6">
        <f t="shared" si="10"/>
        <v>0</v>
      </c>
      <c r="M101" s="37" t="e">
        <f t="shared" si="11"/>
        <v>#DIV/0!</v>
      </c>
    </row>
    <row r="102" spans="2:13" ht="13.5">
      <c r="B102" s="54" t="s">
        <v>48</v>
      </c>
      <c r="C102" s="2" t="s">
        <v>6</v>
      </c>
      <c r="D102" s="1"/>
      <c r="E102" s="1"/>
      <c r="F102" s="1"/>
      <c r="G102" s="1"/>
      <c r="H102" s="1"/>
      <c r="I102" s="3"/>
      <c r="J102" s="16">
        <f aca="true" t="shared" si="12" ref="J102:J122">SUM(D102:E102)</f>
        <v>0</v>
      </c>
      <c r="K102" s="6">
        <f aca="true" t="shared" si="13" ref="K102:K122">SUM(F102:H102)</f>
        <v>0</v>
      </c>
      <c r="L102" s="6">
        <f aca="true" t="shared" si="14" ref="L102:L122">SUM(D102:H102)</f>
        <v>0</v>
      </c>
      <c r="M102" s="37" t="e">
        <f aca="true" t="shared" si="15" ref="M102:M122">L102/I102*100</f>
        <v>#DIV/0!</v>
      </c>
    </row>
    <row r="103" spans="2:13" ht="13.5">
      <c r="B103" s="52"/>
      <c r="C103" s="2" t="s">
        <v>8</v>
      </c>
      <c r="D103" s="1"/>
      <c r="E103" s="1"/>
      <c r="F103" s="1"/>
      <c r="G103" s="1"/>
      <c r="H103" s="1"/>
      <c r="I103" s="3"/>
      <c r="J103" s="17">
        <f t="shared" si="12"/>
        <v>0</v>
      </c>
      <c r="K103" s="6">
        <f t="shared" si="13"/>
        <v>0</v>
      </c>
      <c r="L103" s="6">
        <f t="shared" si="14"/>
        <v>0</v>
      </c>
      <c r="M103" s="37" t="e">
        <f t="shared" si="15"/>
        <v>#DIV/0!</v>
      </c>
    </row>
    <row r="104" spans="2:13" ht="13.5">
      <c r="B104" s="53"/>
      <c r="C104" s="2" t="s">
        <v>9</v>
      </c>
      <c r="D104" s="1"/>
      <c r="E104" s="1"/>
      <c r="F104" s="1"/>
      <c r="G104" s="1"/>
      <c r="H104" s="1"/>
      <c r="I104" s="3"/>
      <c r="J104" s="17">
        <f t="shared" si="12"/>
        <v>0</v>
      </c>
      <c r="K104" s="6">
        <f t="shared" si="13"/>
        <v>0</v>
      </c>
      <c r="L104" s="6">
        <f t="shared" si="14"/>
        <v>0</v>
      </c>
      <c r="M104" s="37" t="e">
        <f t="shared" si="15"/>
        <v>#DIV/0!</v>
      </c>
    </row>
    <row r="105" spans="2:13" ht="13.5">
      <c r="B105" s="54" t="s">
        <v>60</v>
      </c>
      <c r="C105" s="2" t="s">
        <v>6</v>
      </c>
      <c r="D105" s="1"/>
      <c r="E105" s="1"/>
      <c r="F105" s="1"/>
      <c r="G105" s="1"/>
      <c r="H105" s="1"/>
      <c r="I105" s="3"/>
      <c r="J105" s="16">
        <f t="shared" si="12"/>
        <v>0</v>
      </c>
      <c r="K105" s="6">
        <f t="shared" si="13"/>
        <v>0</v>
      </c>
      <c r="L105" s="6">
        <f t="shared" si="14"/>
        <v>0</v>
      </c>
      <c r="M105" s="37" t="e">
        <f t="shared" si="15"/>
        <v>#DIV/0!</v>
      </c>
    </row>
    <row r="106" spans="2:13" ht="13.5">
      <c r="B106" s="52"/>
      <c r="C106" s="2" t="s">
        <v>8</v>
      </c>
      <c r="D106" s="1"/>
      <c r="E106" s="1"/>
      <c r="F106" s="1"/>
      <c r="G106" s="1"/>
      <c r="H106" s="1"/>
      <c r="I106" s="3"/>
      <c r="J106" s="17">
        <f t="shared" si="12"/>
        <v>0</v>
      </c>
      <c r="K106" s="6">
        <f t="shared" si="13"/>
        <v>0</v>
      </c>
      <c r="L106" s="6">
        <f t="shared" si="14"/>
        <v>0</v>
      </c>
      <c r="M106" s="37" t="e">
        <f t="shared" si="15"/>
        <v>#DIV/0!</v>
      </c>
    </row>
    <row r="107" spans="2:13" ht="13.5">
      <c r="B107" s="53"/>
      <c r="C107" s="2" t="s">
        <v>9</v>
      </c>
      <c r="D107" s="1"/>
      <c r="E107" s="1"/>
      <c r="F107" s="1"/>
      <c r="G107" s="1"/>
      <c r="H107" s="1"/>
      <c r="I107" s="3"/>
      <c r="J107" s="17">
        <f t="shared" si="12"/>
        <v>0</v>
      </c>
      <c r="K107" s="6">
        <f t="shared" si="13"/>
        <v>0</v>
      </c>
      <c r="L107" s="6">
        <f t="shared" si="14"/>
        <v>0</v>
      </c>
      <c r="M107" s="37" t="e">
        <f t="shared" si="15"/>
        <v>#DIV/0!</v>
      </c>
    </row>
    <row r="108" spans="2:13" ht="13.5">
      <c r="B108" s="54" t="s">
        <v>61</v>
      </c>
      <c r="C108" s="2" t="s">
        <v>62</v>
      </c>
      <c r="D108" s="1"/>
      <c r="E108" s="1"/>
      <c r="F108" s="1"/>
      <c r="G108" s="1"/>
      <c r="H108" s="1"/>
      <c r="I108" s="3"/>
      <c r="J108" s="16">
        <f t="shared" si="12"/>
        <v>0</v>
      </c>
      <c r="K108" s="6">
        <f t="shared" si="13"/>
        <v>0</v>
      </c>
      <c r="L108" s="6">
        <f t="shared" si="14"/>
        <v>0</v>
      </c>
      <c r="M108" s="37" t="e">
        <f t="shared" si="15"/>
        <v>#DIV/0!</v>
      </c>
    </row>
    <row r="109" spans="2:13" ht="13.5">
      <c r="B109" s="52"/>
      <c r="C109" s="2" t="s">
        <v>63</v>
      </c>
      <c r="D109" s="1"/>
      <c r="E109" s="1"/>
      <c r="F109" s="1"/>
      <c r="G109" s="1"/>
      <c r="H109" s="1"/>
      <c r="I109" s="3"/>
      <c r="J109" s="17">
        <f t="shared" si="12"/>
        <v>0</v>
      </c>
      <c r="K109" s="6">
        <f t="shared" si="13"/>
        <v>0</v>
      </c>
      <c r="L109" s="6">
        <f t="shared" si="14"/>
        <v>0</v>
      </c>
      <c r="M109" s="37" t="e">
        <f t="shared" si="15"/>
        <v>#DIV/0!</v>
      </c>
    </row>
    <row r="110" spans="2:13" ht="13.5">
      <c r="B110" s="53"/>
      <c r="C110" s="2" t="s">
        <v>64</v>
      </c>
      <c r="D110" s="1"/>
      <c r="E110" s="1"/>
      <c r="F110" s="1"/>
      <c r="G110" s="1"/>
      <c r="H110" s="1"/>
      <c r="I110" s="3"/>
      <c r="J110" s="17">
        <f t="shared" si="12"/>
        <v>0</v>
      </c>
      <c r="K110" s="6">
        <f t="shared" si="13"/>
        <v>0</v>
      </c>
      <c r="L110" s="6">
        <f t="shared" si="14"/>
        <v>0</v>
      </c>
      <c r="M110" s="37" t="e">
        <f t="shared" si="15"/>
        <v>#DIV/0!</v>
      </c>
    </row>
    <row r="111" spans="2:13" ht="13.5">
      <c r="B111" s="54" t="s">
        <v>41</v>
      </c>
      <c r="C111" s="2" t="s">
        <v>6</v>
      </c>
      <c r="D111" s="1"/>
      <c r="E111" s="1"/>
      <c r="F111" s="1"/>
      <c r="G111" s="1"/>
      <c r="H111" s="1"/>
      <c r="I111" s="3"/>
      <c r="J111" s="6">
        <f t="shared" si="12"/>
        <v>0</v>
      </c>
      <c r="K111" s="6">
        <f t="shared" si="13"/>
        <v>0</v>
      </c>
      <c r="L111" s="6">
        <f t="shared" si="14"/>
        <v>0</v>
      </c>
      <c r="M111" s="37" t="e">
        <f t="shared" si="15"/>
        <v>#DIV/0!</v>
      </c>
    </row>
    <row r="112" spans="2:13" ht="13.5">
      <c r="B112" s="52"/>
      <c r="C112" s="2" t="s">
        <v>8</v>
      </c>
      <c r="D112" s="1"/>
      <c r="E112" s="1"/>
      <c r="F112" s="1"/>
      <c r="G112" s="1"/>
      <c r="H112" s="1"/>
      <c r="I112" s="3"/>
      <c r="J112" s="6">
        <f t="shared" si="12"/>
        <v>0</v>
      </c>
      <c r="K112" s="6">
        <f t="shared" si="13"/>
        <v>0</v>
      </c>
      <c r="L112" s="6">
        <f t="shared" si="14"/>
        <v>0</v>
      </c>
      <c r="M112" s="37" t="e">
        <f t="shared" si="15"/>
        <v>#DIV/0!</v>
      </c>
    </row>
    <row r="113" spans="2:13" ht="13.5">
      <c r="B113" s="53"/>
      <c r="C113" s="2" t="s">
        <v>9</v>
      </c>
      <c r="D113" s="1"/>
      <c r="E113" s="1"/>
      <c r="F113" s="1"/>
      <c r="G113" s="1"/>
      <c r="H113" s="1"/>
      <c r="I113" s="3"/>
      <c r="J113" s="6">
        <f t="shared" si="12"/>
        <v>0</v>
      </c>
      <c r="K113" s="6">
        <f t="shared" si="13"/>
        <v>0</v>
      </c>
      <c r="L113" s="6">
        <f t="shared" si="14"/>
        <v>0</v>
      </c>
      <c r="M113" s="37" t="e">
        <f t="shared" si="15"/>
        <v>#DIV/0!</v>
      </c>
    </row>
    <row r="114" spans="2:13" ht="13.5">
      <c r="B114" s="54" t="s">
        <v>42</v>
      </c>
      <c r="C114" s="2" t="s">
        <v>6</v>
      </c>
      <c r="D114" s="1"/>
      <c r="E114" s="1"/>
      <c r="F114" s="1"/>
      <c r="G114" s="1"/>
      <c r="H114" s="1"/>
      <c r="I114" s="3"/>
      <c r="J114" s="6">
        <f t="shared" si="12"/>
        <v>0</v>
      </c>
      <c r="K114" s="6">
        <f t="shared" si="13"/>
        <v>0</v>
      </c>
      <c r="L114" s="6">
        <f t="shared" si="14"/>
        <v>0</v>
      </c>
      <c r="M114" s="37" t="e">
        <f t="shared" si="15"/>
        <v>#DIV/0!</v>
      </c>
    </row>
    <row r="115" spans="2:13" ht="13.5">
      <c r="B115" s="52"/>
      <c r="C115" s="2" t="s">
        <v>8</v>
      </c>
      <c r="D115" s="1"/>
      <c r="E115" s="1"/>
      <c r="F115" s="1"/>
      <c r="G115" s="1"/>
      <c r="H115" s="1"/>
      <c r="I115" s="3"/>
      <c r="J115" s="6">
        <f t="shared" si="12"/>
        <v>0</v>
      </c>
      <c r="K115" s="6">
        <f t="shared" si="13"/>
        <v>0</v>
      </c>
      <c r="L115" s="6">
        <f t="shared" si="14"/>
        <v>0</v>
      </c>
      <c r="M115" s="37" t="e">
        <f t="shared" si="15"/>
        <v>#DIV/0!</v>
      </c>
    </row>
    <row r="116" spans="2:13" ht="13.5">
      <c r="B116" s="52"/>
      <c r="C116" s="12" t="s">
        <v>9</v>
      </c>
      <c r="D116" s="1"/>
      <c r="E116" s="1"/>
      <c r="F116" s="1"/>
      <c r="G116" s="1"/>
      <c r="H116" s="1"/>
      <c r="I116" s="3"/>
      <c r="J116" s="10">
        <f t="shared" si="12"/>
        <v>0</v>
      </c>
      <c r="K116" s="6">
        <f t="shared" si="13"/>
        <v>0</v>
      </c>
      <c r="L116" s="6">
        <f t="shared" si="14"/>
        <v>0</v>
      </c>
      <c r="M116" s="37" t="e">
        <f t="shared" si="15"/>
        <v>#DIV/0!</v>
      </c>
    </row>
    <row r="117" spans="2:13" ht="13.5">
      <c r="B117" s="55" t="s">
        <v>43</v>
      </c>
      <c r="C117" s="2" t="s">
        <v>6</v>
      </c>
      <c r="D117" s="1"/>
      <c r="E117" s="1"/>
      <c r="F117" s="1"/>
      <c r="G117" s="1"/>
      <c r="H117" s="1"/>
      <c r="I117" s="3"/>
      <c r="J117" s="1">
        <f t="shared" si="12"/>
        <v>0</v>
      </c>
      <c r="K117" s="6">
        <f t="shared" si="13"/>
        <v>0</v>
      </c>
      <c r="L117" s="6">
        <f t="shared" si="14"/>
        <v>0</v>
      </c>
      <c r="M117" s="37" t="e">
        <f t="shared" si="15"/>
        <v>#DIV/0!</v>
      </c>
    </row>
    <row r="118" spans="2:13" ht="13.5">
      <c r="B118" s="55"/>
      <c r="C118" s="2" t="s">
        <v>8</v>
      </c>
      <c r="D118" s="1"/>
      <c r="E118" s="1"/>
      <c r="F118" s="1"/>
      <c r="G118" s="1"/>
      <c r="H118" s="1"/>
      <c r="I118" s="3"/>
      <c r="J118" s="1">
        <f t="shared" si="12"/>
        <v>0</v>
      </c>
      <c r="K118" s="35">
        <f t="shared" si="13"/>
        <v>0</v>
      </c>
      <c r="L118" s="35">
        <f t="shared" si="14"/>
        <v>0</v>
      </c>
      <c r="M118" s="38" t="e">
        <f t="shared" si="15"/>
        <v>#DIV/0!</v>
      </c>
    </row>
    <row r="119" spans="2:13" ht="13.5">
      <c r="B119" s="57"/>
      <c r="C119" s="19" t="s">
        <v>9</v>
      </c>
      <c r="D119" s="41"/>
      <c r="E119" s="41"/>
      <c r="F119" s="41"/>
      <c r="G119" s="41"/>
      <c r="H119" s="41"/>
      <c r="I119" s="42"/>
      <c r="J119" s="18">
        <f t="shared" si="12"/>
        <v>0</v>
      </c>
      <c r="K119" s="36">
        <f t="shared" si="13"/>
        <v>0</v>
      </c>
      <c r="L119" s="36">
        <f t="shared" si="14"/>
        <v>0</v>
      </c>
      <c r="M119" s="39" t="e">
        <f t="shared" si="15"/>
        <v>#DIV/0!</v>
      </c>
    </row>
    <row r="120" spans="2:13" ht="13.5">
      <c r="B120" s="53" t="s">
        <v>45</v>
      </c>
      <c r="C120" s="4" t="s">
        <v>44</v>
      </c>
      <c r="D120" s="43"/>
      <c r="E120" s="43"/>
      <c r="F120" s="43"/>
      <c r="G120" s="43"/>
      <c r="H120" s="43"/>
      <c r="I120" s="33"/>
      <c r="J120" s="17">
        <f t="shared" si="12"/>
        <v>0</v>
      </c>
      <c r="K120" s="6">
        <f t="shared" si="13"/>
        <v>0</v>
      </c>
      <c r="L120" s="6">
        <f t="shared" si="14"/>
        <v>0</v>
      </c>
      <c r="M120" s="37" t="e">
        <f t="shared" si="15"/>
        <v>#DIV/0!</v>
      </c>
    </row>
    <row r="121" spans="2:13" ht="13.5">
      <c r="B121" s="55"/>
      <c r="C121" s="2" t="s">
        <v>46</v>
      </c>
      <c r="D121" s="1"/>
      <c r="E121" s="1"/>
      <c r="F121" s="1"/>
      <c r="G121" s="1"/>
      <c r="H121" s="1"/>
      <c r="I121" s="3"/>
      <c r="J121" s="17">
        <f t="shared" si="12"/>
        <v>0</v>
      </c>
      <c r="K121" s="6">
        <f t="shared" si="13"/>
        <v>0</v>
      </c>
      <c r="L121" s="6">
        <f t="shared" si="14"/>
        <v>0</v>
      </c>
      <c r="M121" s="37" t="e">
        <f t="shared" si="15"/>
        <v>#DIV/0!</v>
      </c>
    </row>
    <row r="122" spans="2:13" ht="14.25" thickBot="1">
      <c r="B122" s="56"/>
      <c r="C122" s="13" t="s">
        <v>47</v>
      </c>
      <c r="D122" s="30"/>
      <c r="E122" s="30"/>
      <c r="F122" s="30"/>
      <c r="G122" s="30"/>
      <c r="H122" s="30"/>
      <c r="I122" s="31"/>
      <c r="J122" s="29">
        <f t="shared" si="12"/>
        <v>0</v>
      </c>
      <c r="K122" s="34">
        <f t="shared" si="13"/>
        <v>0</v>
      </c>
      <c r="L122" s="34">
        <f t="shared" si="14"/>
        <v>0</v>
      </c>
      <c r="M122" s="40" t="e">
        <f t="shared" si="15"/>
        <v>#DIV/0!</v>
      </c>
    </row>
  </sheetData>
  <mergeCells count="48"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B48:B50"/>
    <mergeCell ref="B51:B53"/>
    <mergeCell ref="B24:B26"/>
    <mergeCell ref="B27:B29"/>
    <mergeCell ref="B30:B32"/>
    <mergeCell ref="B33:B35"/>
    <mergeCell ref="B12:B14"/>
    <mergeCell ref="B15:B17"/>
    <mergeCell ref="B18:B20"/>
    <mergeCell ref="B21:B23"/>
    <mergeCell ref="B4:B5"/>
    <mergeCell ref="C4:C5"/>
    <mergeCell ref="B6:B8"/>
    <mergeCell ref="B9:B11"/>
    <mergeCell ref="D4:D5"/>
    <mergeCell ref="H4:H5"/>
    <mergeCell ref="G4:G5"/>
    <mergeCell ref="F4:F5"/>
    <mergeCell ref="E4:E5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90" r:id="rId1"/>
  <headerFooter alignWithMargins="0">
    <oddFooter>&amp;C&amp;P/&amp;N</oddFooter>
  </headerFooter>
  <rowBreaks count="1" manualBreakCount="1">
    <brk id="6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B2:I10"/>
  <sheetViews>
    <sheetView workbookViewId="0" topLeftCell="A1">
      <selection activeCell="G46" sqref="G46"/>
    </sheetView>
  </sheetViews>
  <sheetFormatPr defaultColWidth="9.00390625" defaultRowHeight="13.5"/>
  <cols>
    <col min="2" max="2" width="4.50390625" style="0" customWidth="1"/>
    <col min="3" max="3" width="69.50390625" style="0" customWidth="1"/>
  </cols>
  <sheetData>
    <row r="1" ht="14.25" thickBot="1"/>
    <row r="2" spans="2:5" ht="19.5" customHeight="1">
      <c r="B2" s="22" t="s">
        <v>59</v>
      </c>
      <c r="C2" s="23" t="s">
        <v>57</v>
      </c>
      <c r="D2" s="20"/>
      <c r="E2" s="20"/>
    </row>
    <row r="3" spans="2:9" ht="29.25" customHeight="1">
      <c r="B3" s="24">
        <v>1</v>
      </c>
      <c r="C3" s="25" t="s">
        <v>68</v>
      </c>
      <c r="D3" s="21"/>
      <c r="E3" s="21"/>
      <c r="F3" s="21"/>
      <c r="G3" s="21"/>
      <c r="H3" s="21"/>
      <c r="I3" s="21"/>
    </row>
    <row r="4" spans="2:9" ht="19.5" customHeight="1">
      <c r="B4" s="24">
        <v>2</v>
      </c>
      <c r="C4" s="25" t="s">
        <v>58</v>
      </c>
      <c r="D4" s="21"/>
      <c r="E4" s="21"/>
      <c r="F4" s="21"/>
      <c r="G4" s="21"/>
      <c r="H4" s="21"/>
      <c r="I4" s="21"/>
    </row>
    <row r="5" spans="2:9" ht="19.5" customHeight="1">
      <c r="B5" s="24">
        <v>3</v>
      </c>
      <c r="C5" s="28" t="s">
        <v>70</v>
      </c>
      <c r="D5" s="21"/>
      <c r="E5" s="21"/>
      <c r="F5" s="21"/>
      <c r="G5" s="21"/>
      <c r="H5" s="21"/>
      <c r="I5" s="21"/>
    </row>
    <row r="6" spans="2:9" ht="19.5" customHeight="1">
      <c r="B6" s="24">
        <v>4</v>
      </c>
      <c r="C6" s="25" t="s">
        <v>72</v>
      </c>
      <c r="D6" s="21"/>
      <c r="E6" s="21"/>
      <c r="F6" s="21"/>
      <c r="G6" s="21"/>
      <c r="H6" s="21"/>
      <c r="I6" s="21"/>
    </row>
    <row r="7" spans="2:9" ht="19.5" customHeight="1">
      <c r="B7" s="24">
        <v>5</v>
      </c>
      <c r="C7" s="25" t="s">
        <v>71</v>
      </c>
      <c r="D7" s="21"/>
      <c r="E7" s="21"/>
      <c r="F7" s="21"/>
      <c r="G7" s="21"/>
      <c r="H7" s="21"/>
      <c r="I7" s="21"/>
    </row>
    <row r="8" spans="2:9" ht="19.5" customHeight="1" thickBot="1">
      <c r="B8" s="26">
        <v>6</v>
      </c>
      <c r="C8" s="27" t="s">
        <v>69</v>
      </c>
      <c r="D8" s="21"/>
      <c r="E8" s="21"/>
      <c r="F8" s="21"/>
      <c r="G8" s="21"/>
      <c r="H8" s="21"/>
      <c r="I8" s="21"/>
    </row>
    <row r="9" spans="3:9" ht="13.5">
      <c r="C9" s="21"/>
      <c r="D9" s="21"/>
      <c r="E9" s="21"/>
      <c r="F9" s="21"/>
      <c r="G9" s="21"/>
      <c r="H9" s="21"/>
      <c r="I9" s="21"/>
    </row>
    <row r="10" spans="3:9" ht="13.5">
      <c r="C10" s="21"/>
      <c r="D10" s="21"/>
      <c r="E10" s="21"/>
      <c r="F10" s="21"/>
      <c r="G10" s="21"/>
      <c r="H10" s="21"/>
      <c r="I10" s="2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M122"/>
  <sheetViews>
    <sheetView showZeros="0" view="pageBreakPreview" zoomScaleSheetLayoutView="100" workbookViewId="0" topLeftCell="A1">
      <selection activeCell="F9" sqref="F9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56</v>
      </c>
      <c r="E1" s="11" t="s">
        <v>89</v>
      </c>
      <c r="F1" s="11"/>
      <c r="L1" s="32">
        <f>M122</f>
        <v>18.13273884666004</v>
      </c>
      <c r="M1" s="14" t="s">
        <v>65</v>
      </c>
    </row>
    <row r="3" ht="9.75" customHeight="1" thickBot="1"/>
    <row r="4" spans="2:13" ht="13.5">
      <c r="B4" s="48" t="s">
        <v>0</v>
      </c>
      <c r="C4" s="50" t="s">
        <v>1</v>
      </c>
      <c r="D4" s="46" t="s">
        <v>2</v>
      </c>
      <c r="E4" s="46" t="s">
        <v>3</v>
      </c>
      <c r="F4" s="46" t="s">
        <v>4</v>
      </c>
      <c r="G4" s="46" t="s">
        <v>67</v>
      </c>
      <c r="H4" s="46" t="s">
        <v>66</v>
      </c>
      <c r="I4" s="60" t="s">
        <v>5</v>
      </c>
      <c r="J4" s="7" t="s">
        <v>49</v>
      </c>
      <c r="K4" s="7" t="s">
        <v>50</v>
      </c>
      <c r="L4" s="8" t="s">
        <v>51</v>
      </c>
      <c r="M4" s="58" t="s">
        <v>52</v>
      </c>
    </row>
    <row r="5" spans="2:13" ht="13.5">
      <c r="B5" s="49"/>
      <c r="C5" s="51"/>
      <c r="D5" s="47"/>
      <c r="E5" s="47"/>
      <c r="F5" s="47"/>
      <c r="G5" s="47"/>
      <c r="H5" s="47"/>
      <c r="I5" s="61"/>
      <c r="J5" s="9" t="s">
        <v>53</v>
      </c>
      <c r="K5" s="9" t="s">
        <v>54</v>
      </c>
      <c r="L5" s="9" t="s">
        <v>55</v>
      </c>
      <c r="M5" s="59"/>
    </row>
    <row r="6" spans="2:13" ht="13.5">
      <c r="B6" s="52" t="s">
        <v>7</v>
      </c>
      <c r="C6" s="4" t="s">
        <v>6</v>
      </c>
      <c r="D6" s="1">
        <v>68</v>
      </c>
      <c r="E6" s="1">
        <v>41</v>
      </c>
      <c r="F6" s="1">
        <v>34</v>
      </c>
      <c r="G6" s="1">
        <v>25</v>
      </c>
      <c r="H6" s="1">
        <v>22</v>
      </c>
      <c r="I6" s="3">
        <v>1112</v>
      </c>
      <c r="J6" s="6">
        <f aca="true" t="shared" si="0" ref="J6:J37">SUM(D6:E6)</f>
        <v>109</v>
      </c>
      <c r="K6" s="6">
        <f aca="true" t="shared" si="1" ref="K6:K37">SUM(F6:H6)</f>
        <v>81</v>
      </c>
      <c r="L6" s="6">
        <f aca="true" t="shared" si="2" ref="L6:L37">SUM(D6:H6)</f>
        <v>190</v>
      </c>
      <c r="M6" s="37">
        <f aca="true" t="shared" si="3" ref="M6:M37">L6/I6*100</f>
        <v>17.086330935251798</v>
      </c>
    </row>
    <row r="7" spans="2:13" ht="13.5">
      <c r="B7" s="52"/>
      <c r="C7" s="2" t="s">
        <v>8</v>
      </c>
      <c r="D7" s="1">
        <v>59</v>
      </c>
      <c r="E7" s="1">
        <v>51</v>
      </c>
      <c r="F7" s="1">
        <v>46</v>
      </c>
      <c r="G7" s="1">
        <v>42</v>
      </c>
      <c r="H7" s="1">
        <v>48</v>
      </c>
      <c r="I7" s="3">
        <v>1057</v>
      </c>
      <c r="J7" s="6">
        <f t="shared" si="0"/>
        <v>110</v>
      </c>
      <c r="K7" s="6">
        <f t="shared" si="1"/>
        <v>136</v>
      </c>
      <c r="L7" s="6">
        <f t="shared" si="2"/>
        <v>246</v>
      </c>
      <c r="M7" s="37">
        <f t="shared" si="3"/>
        <v>23.273415326395458</v>
      </c>
    </row>
    <row r="8" spans="2:13" ht="13.5">
      <c r="B8" s="53"/>
      <c r="C8" s="2" t="s">
        <v>9</v>
      </c>
      <c r="D8" s="1">
        <v>127</v>
      </c>
      <c r="E8" s="1">
        <v>92</v>
      </c>
      <c r="F8" s="1">
        <v>80</v>
      </c>
      <c r="G8" s="1">
        <v>67</v>
      </c>
      <c r="H8" s="1">
        <v>70</v>
      </c>
      <c r="I8" s="3">
        <v>2169</v>
      </c>
      <c r="J8" s="6">
        <f t="shared" si="0"/>
        <v>219</v>
      </c>
      <c r="K8" s="6">
        <f t="shared" si="1"/>
        <v>217</v>
      </c>
      <c r="L8" s="6">
        <f t="shared" si="2"/>
        <v>436</v>
      </c>
      <c r="M8" s="37">
        <f t="shared" si="3"/>
        <v>20.101429230059935</v>
      </c>
    </row>
    <row r="9" spans="2:13" ht="13.5">
      <c r="B9" s="54" t="s">
        <v>10</v>
      </c>
      <c r="C9" s="2" t="s">
        <v>6</v>
      </c>
      <c r="D9" s="1">
        <v>104</v>
      </c>
      <c r="E9" s="1">
        <v>74</v>
      </c>
      <c r="F9" s="1">
        <v>45</v>
      </c>
      <c r="G9" s="1">
        <v>41</v>
      </c>
      <c r="H9" s="1">
        <v>20</v>
      </c>
      <c r="I9" s="3">
        <v>2236</v>
      </c>
      <c r="J9" s="6">
        <f t="shared" si="0"/>
        <v>178</v>
      </c>
      <c r="K9" s="6">
        <f t="shared" si="1"/>
        <v>106</v>
      </c>
      <c r="L9" s="6">
        <f t="shared" si="2"/>
        <v>284</v>
      </c>
      <c r="M9" s="37">
        <f t="shared" si="3"/>
        <v>12.701252236135957</v>
      </c>
    </row>
    <row r="10" spans="2:13" ht="13.5">
      <c r="B10" s="52"/>
      <c r="C10" s="2" t="s">
        <v>8</v>
      </c>
      <c r="D10" s="1">
        <v>95</v>
      </c>
      <c r="E10" s="1">
        <v>76</v>
      </c>
      <c r="F10" s="1">
        <v>65</v>
      </c>
      <c r="G10" s="1">
        <v>58</v>
      </c>
      <c r="H10" s="1">
        <v>44</v>
      </c>
      <c r="I10" s="3">
        <v>2346</v>
      </c>
      <c r="J10" s="6">
        <f t="shared" si="0"/>
        <v>171</v>
      </c>
      <c r="K10" s="6">
        <f t="shared" si="1"/>
        <v>167</v>
      </c>
      <c r="L10" s="6">
        <f t="shared" si="2"/>
        <v>338</v>
      </c>
      <c r="M10" s="37">
        <f t="shared" si="3"/>
        <v>14.407502131287298</v>
      </c>
    </row>
    <row r="11" spans="2:13" ht="13.5">
      <c r="B11" s="53"/>
      <c r="C11" s="2" t="s">
        <v>9</v>
      </c>
      <c r="D11" s="1">
        <v>199</v>
      </c>
      <c r="E11" s="1">
        <v>150</v>
      </c>
      <c r="F11" s="1">
        <v>110</v>
      </c>
      <c r="G11" s="1">
        <v>99</v>
      </c>
      <c r="H11" s="1">
        <v>64</v>
      </c>
      <c r="I11" s="3">
        <v>4582</v>
      </c>
      <c r="J11" s="6">
        <f t="shared" si="0"/>
        <v>349</v>
      </c>
      <c r="K11" s="6">
        <f t="shared" si="1"/>
        <v>273</v>
      </c>
      <c r="L11" s="6">
        <f t="shared" si="2"/>
        <v>622</v>
      </c>
      <c r="M11" s="37">
        <f t="shared" si="3"/>
        <v>13.574858140549978</v>
      </c>
    </row>
    <row r="12" spans="2:13" ht="13.5">
      <c r="B12" s="54" t="s">
        <v>11</v>
      </c>
      <c r="C12" s="2" t="s">
        <v>6</v>
      </c>
      <c r="D12" s="1">
        <v>120</v>
      </c>
      <c r="E12" s="1">
        <v>62</v>
      </c>
      <c r="F12" s="1">
        <v>41</v>
      </c>
      <c r="G12" s="1">
        <v>18</v>
      </c>
      <c r="H12" s="1">
        <v>14</v>
      </c>
      <c r="I12" s="3">
        <v>2102</v>
      </c>
      <c r="J12" s="6">
        <f t="shared" si="0"/>
        <v>182</v>
      </c>
      <c r="K12" s="6">
        <f t="shared" si="1"/>
        <v>73</v>
      </c>
      <c r="L12" s="6">
        <f t="shared" si="2"/>
        <v>255</v>
      </c>
      <c r="M12" s="37">
        <f t="shared" si="3"/>
        <v>12.131303520456708</v>
      </c>
    </row>
    <row r="13" spans="2:13" ht="13.5">
      <c r="B13" s="52"/>
      <c r="C13" s="2" t="s">
        <v>8</v>
      </c>
      <c r="D13" s="1">
        <v>97</v>
      </c>
      <c r="E13" s="1">
        <v>70</v>
      </c>
      <c r="F13" s="1">
        <v>54</v>
      </c>
      <c r="G13" s="1">
        <v>29</v>
      </c>
      <c r="H13" s="1">
        <v>37</v>
      </c>
      <c r="I13" s="3">
        <v>2210</v>
      </c>
      <c r="J13" s="6">
        <f t="shared" si="0"/>
        <v>167</v>
      </c>
      <c r="K13" s="6">
        <f t="shared" si="1"/>
        <v>120</v>
      </c>
      <c r="L13" s="6">
        <f t="shared" si="2"/>
        <v>287</v>
      </c>
      <c r="M13" s="37">
        <f t="shared" si="3"/>
        <v>12.986425339366518</v>
      </c>
    </row>
    <row r="14" spans="2:13" ht="13.5">
      <c r="B14" s="53"/>
      <c r="C14" s="2" t="s">
        <v>9</v>
      </c>
      <c r="D14" s="1">
        <v>217</v>
      </c>
      <c r="E14" s="1">
        <v>132</v>
      </c>
      <c r="F14" s="1">
        <v>95</v>
      </c>
      <c r="G14" s="1">
        <v>47</v>
      </c>
      <c r="H14" s="1">
        <v>51</v>
      </c>
      <c r="I14" s="3">
        <v>4312</v>
      </c>
      <c r="J14" s="6">
        <f t="shared" si="0"/>
        <v>349</v>
      </c>
      <c r="K14" s="6">
        <f t="shared" si="1"/>
        <v>193</v>
      </c>
      <c r="L14" s="6">
        <f t="shared" si="2"/>
        <v>542</v>
      </c>
      <c r="M14" s="37">
        <f t="shared" si="3"/>
        <v>12.569573283858999</v>
      </c>
    </row>
    <row r="15" spans="2:13" ht="13.5">
      <c r="B15" s="54" t="s">
        <v>12</v>
      </c>
      <c r="C15" s="2" t="s">
        <v>6</v>
      </c>
      <c r="D15" s="1">
        <v>106</v>
      </c>
      <c r="E15" s="1">
        <v>74</v>
      </c>
      <c r="F15" s="1">
        <v>58</v>
      </c>
      <c r="G15" s="1">
        <v>35</v>
      </c>
      <c r="H15" s="1">
        <v>45</v>
      </c>
      <c r="I15" s="3">
        <v>2591</v>
      </c>
      <c r="J15" s="6">
        <f t="shared" si="0"/>
        <v>180</v>
      </c>
      <c r="K15" s="6">
        <f t="shared" si="1"/>
        <v>138</v>
      </c>
      <c r="L15" s="6">
        <f t="shared" si="2"/>
        <v>318</v>
      </c>
      <c r="M15" s="37">
        <f t="shared" si="3"/>
        <v>12.273253570050175</v>
      </c>
    </row>
    <row r="16" spans="2:13" ht="13.5">
      <c r="B16" s="52"/>
      <c r="C16" s="2" t="s">
        <v>8</v>
      </c>
      <c r="D16" s="1">
        <v>125</v>
      </c>
      <c r="E16" s="1">
        <v>109</v>
      </c>
      <c r="F16" s="1">
        <v>88</v>
      </c>
      <c r="G16" s="1">
        <v>86</v>
      </c>
      <c r="H16" s="1">
        <v>86</v>
      </c>
      <c r="I16" s="3">
        <v>2975</v>
      </c>
      <c r="J16" s="6">
        <f t="shared" si="0"/>
        <v>234</v>
      </c>
      <c r="K16" s="6">
        <f t="shared" si="1"/>
        <v>260</v>
      </c>
      <c r="L16" s="6">
        <f t="shared" si="2"/>
        <v>494</v>
      </c>
      <c r="M16" s="37">
        <f t="shared" si="3"/>
        <v>16.605042016806724</v>
      </c>
    </row>
    <row r="17" spans="2:13" ht="13.5">
      <c r="B17" s="53"/>
      <c r="C17" s="2" t="s">
        <v>9</v>
      </c>
      <c r="D17" s="1">
        <v>231</v>
      </c>
      <c r="E17" s="1">
        <v>183</v>
      </c>
      <c r="F17" s="1">
        <v>146</v>
      </c>
      <c r="G17" s="1">
        <v>121</v>
      </c>
      <c r="H17" s="1">
        <v>131</v>
      </c>
      <c r="I17" s="3">
        <v>5566</v>
      </c>
      <c r="J17" s="6">
        <f t="shared" si="0"/>
        <v>414</v>
      </c>
      <c r="K17" s="6">
        <f t="shared" si="1"/>
        <v>398</v>
      </c>
      <c r="L17" s="6">
        <f t="shared" si="2"/>
        <v>812</v>
      </c>
      <c r="M17" s="37">
        <f t="shared" si="3"/>
        <v>14.588573481854114</v>
      </c>
    </row>
    <row r="18" spans="2:13" ht="13.5">
      <c r="B18" s="54" t="s">
        <v>13</v>
      </c>
      <c r="C18" s="2" t="s">
        <v>6</v>
      </c>
      <c r="D18" s="1">
        <v>42</v>
      </c>
      <c r="E18" s="1">
        <v>23</v>
      </c>
      <c r="F18" s="1">
        <v>23</v>
      </c>
      <c r="G18" s="1">
        <v>22</v>
      </c>
      <c r="H18" s="1">
        <v>13</v>
      </c>
      <c r="I18" s="3">
        <v>1087</v>
      </c>
      <c r="J18" s="6">
        <f t="shared" si="0"/>
        <v>65</v>
      </c>
      <c r="K18" s="6">
        <f t="shared" si="1"/>
        <v>58</v>
      </c>
      <c r="L18" s="6">
        <f t="shared" si="2"/>
        <v>123</v>
      </c>
      <c r="M18" s="37">
        <f t="shared" si="3"/>
        <v>11.315547378104876</v>
      </c>
    </row>
    <row r="19" spans="2:13" ht="13.5">
      <c r="B19" s="52"/>
      <c r="C19" s="2" t="s">
        <v>8</v>
      </c>
      <c r="D19" s="1">
        <v>36</v>
      </c>
      <c r="E19" s="1">
        <v>25</v>
      </c>
      <c r="F19" s="1">
        <v>26</v>
      </c>
      <c r="G19" s="1">
        <v>19</v>
      </c>
      <c r="H19" s="1">
        <v>27</v>
      </c>
      <c r="I19" s="3">
        <v>1165</v>
      </c>
      <c r="J19" s="6">
        <f t="shared" si="0"/>
        <v>61</v>
      </c>
      <c r="K19" s="6">
        <f t="shared" si="1"/>
        <v>72</v>
      </c>
      <c r="L19" s="6">
        <f t="shared" si="2"/>
        <v>133</v>
      </c>
      <c r="M19" s="37">
        <f t="shared" si="3"/>
        <v>11.416309012875537</v>
      </c>
    </row>
    <row r="20" spans="2:13" ht="13.5">
      <c r="B20" s="53"/>
      <c r="C20" s="2" t="s">
        <v>9</v>
      </c>
      <c r="D20" s="1">
        <v>78</v>
      </c>
      <c r="E20" s="1">
        <v>48</v>
      </c>
      <c r="F20" s="1">
        <v>49</v>
      </c>
      <c r="G20" s="1">
        <v>41</v>
      </c>
      <c r="H20" s="1">
        <v>40</v>
      </c>
      <c r="I20" s="3">
        <v>2252</v>
      </c>
      <c r="J20" s="6">
        <f t="shared" si="0"/>
        <v>126</v>
      </c>
      <c r="K20" s="6">
        <f t="shared" si="1"/>
        <v>130</v>
      </c>
      <c r="L20" s="6">
        <f t="shared" si="2"/>
        <v>256</v>
      </c>
      <c r="M20" s="37">
        <f t="shared" si="3"/>
        <v>11.367673179396093</v>
      </c>
    </row>
    <row r="21" spans="2:13" ht="13.5">
      <c r="B21" s="54" t="s">
        <v>14</v>
      </c>
      <c r="C21" s="2" t="s">
        <v>6</v>
      </c>
      <c r="D21" s="1">
        <v>174</v>
      </c>
      <c r="E21" s="1">
        <v>107</v>
      </c>
      <c r="F21" s="1">
        <v>71</v>
      </c>
      <c r="G21" s="1">
        <v>31</v>
      </c>
      <c r="H21" s="1">
        <v>23</v>
      </c>
      <c r="I21" s="3">
        <v>3131</v>
      </c>
      <c r="J21" s="6">
        <f t="shared" si="0"/>
        <v>281</v>
      </c>
      <c r="K21" s="6">
        <f t="shared" si="1"/>
        <v>125</v>
      </c>
      <c r="L21" s="6">
        <f t="shared" si="2"/>
        <v>406</v>
      </c>
      <c r="M21" s="37">
        <f t="shared" si="3"/>
        <v>12.967103161929098</v>
      </c>
    </row>
    <row r="22" spans="2:13" ht="13.5">
      <c r="B22" s="52"/>
      <c r="C22" s="2" t="s">
        <v>8</v>
      </c>
      <c r="D22" s="1">
        <v>175</v>
      </c>
      <c r="E22" s="1">
        <v>128</v>
      </c>
      <c r="F22" s="1">
        <v>90</v>
      </c>
      <c r="G22" s="1">
        <v>48</v>
      </c>
      <c r="H22" s="1">
        <v>66</v>
      </c>
      <c r="I22" s="3">
        <v>3302</v>
      </c>
      <c r="J22" s="6">
        <f t="shared" si="0"/>
        <v>303</v>
      </c>
      <c r="K22" s="6">
        <f t="shared" si="1"/>
        <v>204</v>
      </c>
      <c r="L22" s="6">
        <f t="shared" si="2"/>
        <v>507</v>
      </c>
      <c r="M22" s="37">
        <f t="shared" si="3"/>
        <v>15.354330708661418</v>
      </c>
    </row>
    <row r="23" spans="2:13" ht="13.5">
      <c r="B23" s="53"/>
      <c r="C23" s="2" t="s">
        <v>9</v>
      </c>
      <c r="D23" s="1">
        <v>349</v>
      </c>
      <c r="E23" s="1">
        <v>235</v>
      </c>
      <c r="F23" s="1">
        <v>161</v>
      </c>
      <c r="G23" s="1">
        <v>79</v>
      </c>
      <c r="H23" s="1">
        <v>89</v>
      </c>
      <c r="I23" s="3">
        <v>6433</v>
      </c>
      <c r="J23" s="6">
        <f t="shared" si="0"/>
        <v>584</v>
      </c>
      <c r="K23" s="6">
        <f t="shared" si="1"/>
        <v>329</v>
      </c>
      <c r="L23" s="6">
        <f t="shared" si="2"/>
        <v>913</v>
      </c>
      <c r="M23" s="37">
        <f t="shared" si="3"/>
        <v>14.192445204414735</v>
      </c>
    </row>
    <row r="24" spans="2:13" ht="13.5">
      <c r="B24" s="54" t="s">
        <v>15</v>
      </c>
      <c r="C24" s="2" t="s">
        <v>6</v>
      </c>
      <c r="D24" s="1">
        <v>95</v>
      </c>
      <c r="E24" s="1">
        <v>75</v>
      </c>
      <c r="F24" s="1">
        <v>68</v>
      </c>
      <c r="G24" s="1">
        <v>44</v>
      </c>
      <c r="H24" s="1">
        <v>27</v>
      </c>
      <c r="I24" s="3">
        <v>1928</v>
      </c>
      <c r="J24" s="6">
        <f t="shared" si="0"/>
        <v>170</v>
      </c>
      <c r="K24" s="6">
        <f t="shared" si="1"/>
        <v>139</v>
      </c>
      <c r="L24" s="6">
        <f t="shared" si="2"/>
        <v>309</v>
      </c>
      <c r="M24" s="37">
        <f t="shared" si="3"/>
        <v>16.026970954356848</v>
      </c>
    </row>
    <row r="25" spans="2:13" ht="13.5">
      <c r="B25" s="52"/>
      <c r="C25" s="2" t="s">
        <v>8</v>
      </c>
      <c r="D25" s="1">
        <v>112</v>
      </c>
      <c r="E25" s="1">
        <v>109</v>
      </c>
      <c r="F25" s="1">
        <v>91</v>
      </c>
      <c r="G25" s="1">
        <v>65</v>
      </c>
      <c r="H25" s="1">
        <v>53</v>
      </c>
      <c r="I25" s="3">
        <v>2062</v>
      </c>
      <c r="J25" s="6">
        <f t="shared" si="0"/>
        <v>221</v>
      </c>
      <c r="K25" s="6">
        <f t="shared" si="1"/>
        <v>209</v>
      </c>
      <c r="L25" s="6">
        <f t="shared" si="2"/>
        <v>430</v>
      </c>
      <c r="M25" s="37">
        <f t="shared" si="3"/>
        <v>20.85354025218235</v>
      </c>
    </row>
    <row r="26" spans="2:13" ht="13.5">
      <c r="B26" s="53"/>
      <c r="C26" s="2" t="s">
        <v>9</v>
      </c>
      <c r="D26" s="1">
        <v>207</v>
      </c>
      <c r="E26" s="1">
        <v>184</v>
      </c>
      <c r="F26" s="1">
        <v>159</v>
      </c>
      <c r="G26" s="1">
        <v>109</v>
      </c>
      <c r="H26" s="1">
        <v>80</v>
      </c>
      <c r="I26" s="3">
        <v>3990</v>
      </c>
      <c r="J26" s="6">
        <f t="shared" si="0"/>
        <v>391</v>
      </c>
      <c r="K26" s="6">
        <f t="shared" si="1"/>
        <v>348</v>
      </c>
      <c r="L26" s="6">
        <f t="shared" si="2"/>
        <v>739</v>
      </c>
      <c r="M26" s="37">
        <f t="shared" si="3"/>
        <v>18.521303258145362</v>
      </c>
    </row>
    <row r="27" spans="2:13" ht="13.5">
      <c r="B27" s="54" t="s">
        <v>16</v>
      </c>
      <c r="C27" s="2" t="s">
        <v>6</v>
      </c>
      <c r="D27" s="1">
        <v>63</v>
      </c>
      <c r="E27" s="1">
        <v>40</v>
      </c>
      <c r="F27" s="1">
        <v>11</v>
      </c>
      <c r="G27" s="1">
        <v>12</v>
      </c>
      <c r="H27" s="1">
        <v>3</v>
      </c>
      <c r="I27" s="3">
        <v>624</v>
      </c>
      <c r="J27" s="6">
        <f t="shared" si="0"/>
        <v>103</v>
      </c>
      <c r="K27" s="6">
        <f t="shared" si="1"/>
        <v>26</v>
      </c>
      <c r="L27" s="6">
        <f t="shared" si="2"/>
        <v>129</v>
      </c>
      <c r="M27" s="37">
        <f t="shared" si="3"/>
        <v>20.673076923076923</v>
      </c>
    </row>
    <row r="28" spans="2:13" ht="13.5">
      <c r="B28" s="52"/>
      <c r="C28" s="2" t="s">
        <v>8</v>
      </c>
      <c r="D28" s="1">
        <v>64</v>
      </c>
      <c r="E28" s="1">
        <v>26</v>
      </c>
      <c r="F28" s="1">
        <v>26</v>
      </c>
      <c r="G28" s="1">
        <v>14</v>
      </c>
      <c r="H28" s="1">
        <v>14</v>
      </c>
      <c r="I28" s="3">
        <v>694</v>
      </c>
      <c r="J28" s="6">
        <f t="shared" si="0"/>
        <v>90</v>
      </c>
      <c r="K28" s="6">
        <f t="shared" si="1"/>
        <v>54</v>
      </c>
      <c r="L28" s="6">
        <f t="shared" si="2"/>
        <v>144</v>
      </c>
      <c r="M28" s="37">
        <f t="shared" si="3"/>
        <v>20.7492795389049</v>
      </c>
    </row>
    <row r="29" spans="2:13" ht="13.5">
      <c r="B29" s="53"/>
      <c r="C29" s="2" t="s">
        <v>9</v>
      </c>
      <c r="D29" s="1">
        <v>127</v>
      </c>
      <c r="E29" s="1">
        <v>66</v>
      </c>
      <c r="F29" s="1">
        <v>37</v>
      </c>
      <c r="G29" s="1">
        <v>26</v>
      </c>
      <c r="H29" s="1">
        <v>17</v>
      </c>
      <c r="I29" s="3">
        <v>1318</v>
      </c>
      <c r="J29" s="6">
        <f t="shared" si="0"/>
        <v>193</v>
      </c>
      <c r="K29" s="6">
        <f t="shared" si="1"/>
        <v>80</v>
      </c>
      <c r="L29" s="6">
        <f t="shared" si="2"/>
        <v>273</v>
      </c>
      <c r="M29" s="37">
        <f t="shared" si="3"/>
        <v>20.713201820940817</v>
      </c>
    </row>
    <row r="30" spans="2:13" ht="13.5">
      <c r="B30" s="54" t="s">
        <v>17</v>
      </c>
      <c r="C30" s="2" t="s">
        <v>6</v>
      </c>
      <c r="D30" s="1">
        <v>106</v>
      </c>
      <c r="E30" s="1">
        <v>98</v>
      </c>
      <c r="F30" s="1">
        <v>63</v>
      </c>
      <c r="G30" s="1">
        <v>56</v>
      </c>
      <c r="H30" s="1">
        <v>21</v>
      </c>
      <c r="I30" s="3">
        <v>1925</v>
      </c>
      <c r="J30" s="6">
        <f t="shared" si="0"/>
        <v>204</v>
      </c>
      <c r="K30" s="6">
        <f t="shared" si="1"/>
        <v>140</v>
      </c>
      <c r="L30" s="6">
        <f t="shared" si="2"/>
        <v>344</v>
      </c>
      <c r="M30" s="37">
        <f t="shared" si="3"/>
        <v>17.87012987012987</v>
      </c>
    </row>
    <row r="31" spans="2:13" ht="13.5">
      <c r="B31" s="52"/>
      <c r="C31" s="2" t="s">
        <v>8</v>
      </c>
      <c r="D31" s="1">
        <v>100</v>
      </c>
      <c r="E31" s="1">
        <v>96</v>
      </c>
      <c r="F31" s="1">
        <v>94</v>
      </c>
      <c r="G31" s="1">
        <v>56</v>
      </c>
      <c r="H31" s="1">
        <v>57</v>
      </c>
      <c r="I31" s="3">
        <v>2024</v>
      </c>
      <c r="J31" s="6">
        <f t="shared" si="0"/>
        <v>196</v>
      </c>
      <c r="K31" s="6">
        <f t="shared" si="1"/>
        <v>207</v>
      </c>
      <c r="L31" s="6">
        <f t="shared" si="2"/>
        <v>403</v>
      </c>
      <c r="M31" s="37">
        <f t="shared" si="3"/>
        <v>19.911067193675887</v>
      </c>
    </row>
    <row r="32" spans="2:13" ht="13.5">
      <c r="B32" s="53"/>
      <c r="C32" s="2" t="s">
        <v>9</v>
      </c>
      <c r="D32" s="1">
        <v>206</v>
      </c>
      <c r="E32" s="1">
        <v>194</v>
      </c>
      <c r="F32" s="1">
        <v>157</v>
      </c>
      <c r="G32" s="1">
        <v>112</v>
      </c>
      <c r="H32" s="1">
        <v>78</v>
      </c>
      <c r="I32" s="3">
        <v>3949</v>
      </c>
      <c r="J32" s="6">
        <f t="shared" si="0"/>
        <v>400</v>
      </c>
      <c r="K32" s="6">
        <f t="shared" si="1"/>
        <v>347</v>
      </c>
      <c r="L32" s="6">
        <f t="shared" si="2"/>
        <v>747</v>
      </c>
      <c r="M32" s="37">
        <f t="shared" si="3"/>
        <v>18.916181311724486</v>
      </c>
    </row>
    <row r="33" spans="2:13" ht="13.5">
      <c r="B33" s="54" t="s">
        <v>18</v>
      </c>
      <c r="C33" s="2" t="s">
        <v>6</v>
      </c>
      <c r="D33" s="1">
        <v>101</v>
      </c>
      <c r="E33" s="1">
        <v>70</v>
      </c>
      <c r="F33" s="1">
        <v>52</v>
      </c>
      <c r="G33" s="1">
        <v>34</v>
      </c>
      <c r="H33" s="1">
        <v>22</v>
      </c>
      <c r="I33" s="3">
        <v>1639</v>
      </c>
      <c r="J33" s="6">
        <f t="shared" si="0"/>
        <v>171</v>
      </c>
      <c r="K33" s="6">
        <f t="shared" si="1"/>
        <v>108</v>
      </c>
      <c r="L33" s="6">
        <f t="shared" si="2"/>
        <v>279</v>
      </c>
      <c r="M33" s="37">
        <f t="shared" si="3"/>
        <v>17.022574740695546</v>
      </c>
    </row>
    <row r="34" spans="2:13" ht="13.5">
      <c r="B34" s="52"/>
      <c r="C34" s="2" t="s">
        <v>8</v>
      </c>
      <c r="D34" s="1">
        <v>123</v>
      </c>
      <c r="E34" s="1">
        <v>94</v>
      </c>
      <c r="F34" s="1">
        <v>84</v>
      </c>
      <c r="G34" s="1">
        <v>59</v>
      </c>
      <c r="H34" s="1">
        <v>71</v>
      </c>
      <c r="I34" s="3">
        <v>1760</v>
      </c>
      <c r="J34" s="6">
        <f t="shared" si="0"/>
        <v>217</v>
      </c>
      <c r="K34" s="6">
        <f t="shared" si="1"/>
        <v>214</v>
      </c>
      <c r="L34" s="6">
        <f t="shared" si="2"/>
        <v>431</v>
      </c>
      <c r="M34" s="37">
        <f t="shared" si="3"/>
        <v>24.488636363636363</v>
      </c>
    </row>
    <row r="35" spans="2:13" ht="13.5">
      <c r="B35" s="53"/>
      <c r="C35" s="2" t="s">
        <v>9</v>
      </c>
      <c r="D35" s="1">
        <v>224</v>
      </c>
      <c r="E35" s="1">
        <v>164</v>
      </c>
      <c r="F35" s="1">
        <v>136</v>
      </c>
      <c r="G35" s="1">
        <v>93</v>
      </c>
      <c r="H35" s="1">
        <v>93</v>
      </c>
      <c r="I35" s="3">
        <v>3399</v>
      </c>
      <c r="J35" s="6">
        <f t="shared" si="0"/>
        <v>388</v>
      </c>
      <c r="K35" s="6">
        <f t="shared" si="1"/>
        <v>322</v>
      </c>
      <c r="L35" s="6">
        <f t="shared" si="2"/>
        <v>710</v>
      </c>
      <c r="M35" s="37">
        <f t="shared" si="3"/>
        <v>20.888496616651956</v>
      </c>
    </row>
    <row r="36" spans="2:13" ht="13.5">
      <c r="B36" s="54" t="s">
        <v>19</v>
      </c>
      <c r="C36" s="2" t="s">
        <v>6</v>
      </c>
      <c r="D36" s="1">
        <v>53</v>
      </c>
      <c r="E36" s="1">
        <v>49</v>
      </c>
      <c r="F36" s="1">
        <v>36</v>
      </c>
      <c r="G36" s="1">
        <v>28</v>
      </c>
      <c r="H36" s="1">
        <v>24</v>
      </c>
      <c r="I36" s="3">
        <v>644</v>
      </c>
      <c r="J36" s="6">
        <f t="shared" si="0"/>
        <v>102</v>
      </c>
      <c r="K36" s="6">
        <f t="shared" si="1"/>
        <v>88</v>
      </c>
      <c r="L36" s="6">
        <f t="shared" si="2"/>
        <v>190</v>
      </c>
      <c r="M36" s="37">
        <f t="shared" si="3"/>
        <v>29.503105590062113</v>
      </c>
    </row>
    <row r="37" spans="2:13" ht="13.5">
      <c r="B37" s="52"/>
      <c r="C37" s="2" t="s">
        <v>8</v>
      </c>
      <c r="D37" s="1">
        <v>63</v>
      </c>
      <c r="E37" s="1">
        <v>51</v>
      </c>
      <c r="F37" s="1">
        <v>47</v>
      </c>
      <c r="G37" s="1">
        <v>35</v>
      </c>
      <c r="H37" s="1">
        <v>32</v>
      </c>
      <c r="I37" s="3">
        <v>725</v>
      </c>
      <c r="J37" s="6">
        <f t="shared" si="0"/>
        <v>114</v>
      </c>
      <c r="K37" s="6">
        <f t="shared" si="1"/>
        <v>114</v>
      </c>
      <c r="L37" s="6">
        <f t="shared" si="2"/>
        <v>228</v>
      </c>
      <c r="M37" s="37">
        <f t="shared" si="3"/>
        <v>31.448275862068964</v>
      </c>
    </row>
    <row r="38" spans="2:13" ht="13.5">
      <c r="B38" s="53"/>
      <c r="C38" s="2" t="s">
        <v>9</v>
      </c>
      <c r="D38" s="1">
        <v>116</v>
      </c>
      <c r="E38" s="1">
        <v>100</v>
      </c>
      <c r="F38" s="1">
        <v>83</v>
      </c>
      <c r="G38" s="1">
        <v>63</v>
      </c>
      <c r="H38" s="1">
        <v>56</v>
      </c>
      <c r="I38" s="3">
        <v>1369</v>
      </c>
      <c r="J38" s="6">
        <f aca="true" t="shared" si="4" ref="J38:J69">SUM(D38:E38)</f>
        <v>216</v>
      </c>
      <c r="K38" s="6">
        <f aca="true" t="shared" si="5" ref="K38:K69">SUM(F38:H38)</f>
        <v>202</v>
      </c>
      <c r="L38" s="6">
        <f aca="true" t="shared" si="6" ref="L38:L69">SUM(D38:H38)</f>
        <v>418</v>
      </c>
      <c r="M38" s="37">
        <f aca="true" t="shared" si="7" ref="M38:M69">L38/I38*100</f>
        <v>30.533235938641347</v>
      </c>
    </row>
    <row r="39" spans="2:13" ht="13.5">
      <c r="B39" s="54" t="s">
        <v>20</v>
      </c>
      <c r="C39" s="2" t="s">
        <v>6</v>
      </c>
      <c r="D39" s="1">
        <v>125</v>
      </c>
      <c r="E39" s="1">
        <v>98</v>
      </c>
      <c r="F39" s="1">
        <v>71</v>
      </c>
      <c r="G39" s="1">
        <v>50</v>
      </c>
      <c r="H39" s="1">
        <v>32</v>
      </c>
      <c r="I39" s="3">
        <v>2535</v>
      </c>
      <c r="J39" s="6">
        <f t="shared" si="4"/>
        <v>223</v>
      </c>
      <c r="K39" s="6">
        <f t="shared" si="5"/>
        <v>153</v>
      </c>
      <c r="L39" s="6">
        <f t="shared" si="6"/>
        <v>376</v>
      </c>
      <c r="M39" s="37">
        <f t="shared" si="7"/>
        <v>14.832347140039449</v>
      </c>
    </row>
    <row r="40" spans="2:13" ht="13.5">
      <c r="B40" s="52"/>
      <c r="C40" s="2" t="s">
        <v>8</v>
      </c>
      <c r="D40" s="1">
        <v>137</v>
      </c>
      <c r="E40" s="1">
        <v>137</v>
      </c>
      <c r="F40" s="1">
        <v>93</v>
      </c>
      <c r="G40" s="1">
        <v>81</v>
      </c>
      <c r="H40" s="1">
        <v>71</v>
      </c>
      <c r="I40" s="3">
        <v>2687</v>
      </c>
      <c r="J40" s="6">
        <f t="shared" si="4"/>
        <v>274</v>
      </c>
      <c r="K40" s="6">
        <f t="shared" si="5"/>
        <v>245</v>
      </c>
      <c r="L40" s="6">
        <f t="shared" si="6"/>
        <v>519</v>
      </c>
      <c r="M40" s="37">
        <f t="shared" si="7"/>
        <v>19.315221436546334</v>
      </c>
    </row>
    <row r="41" spans="2:13" ht="13.5">
      <c r="B41" s="53"/>
      <c r="C41" s="2" t="s">
        <v>9</v>
      </c>
      <c r="D41" s="1">
        <v>262</v>
      </c>
      <c r="E41" s="1">
        <v>235</v>
      </c>
      <c r="F41" s="1">
        <v>164</v>
      </c>
      <c r="G41" s="1">
        <v>131</v>
      </c>
      <c r="H41" s="1">
        <v>103</v>
      </c>
      <c r="I41" s="3">
        <v>5222</v>
      </c>
      <c r="J41" s="6">
        <f t="shared" si="4"/>
        <v>497</v>
      </c>
      <c r="K41" s="6">
        <f t="shared" si="5"/>
        <v>398</v>
      </c>
      <c r="L41" s="6">
        <f t="shared" si="6"/>
        <v>895</v>
      </c>
      <c r="M41" s="37">
        <f t="shared" si="7"/>
        <v>17.139027192646495</v>
      </c>
    </row>
    <row r="42" spans="2:13" ht="13.5">
      <c r="B42" s="54" t="s">
        <v>21</v>
      </c>
      <c r="C42" s="2" t="s">
        <v>6</v>
      </c>
      <c r="D42" s="1">
        <v>111</v>
      </c>
      <c r="E42" s="1">
        <v>100</v>
      </c>
      <c r="F42" s="1">
        <v>77</v>
      </c>
      <c r="G42" s="1">
        <v>41</v>
      </c>
      <c r="H42" s="1">
        <v>34</v>
      </c>
      <c r="I42" s="3">
        <v>2100</v>
      </c>
      <c r="J42" s="6">
        <f t="shared" si="4"/>
        <v>211</v>
      </c>
      <c r="K42" s="6">
        <f t="shared" si="5"/>
        <v>152</v>
      </c>
      <c r="L42" s="6">
        <f t="shared" si="6"/>
        <v>363</v>
      </c>
      <c r="M42" s="37">
        <f t="shared" si="7"/>
        <v>17.285714285714285</v>
      </c>
    </row>
    <row r="43" spans="2:13" ht="13.5">
      <c r="B43" s="52"/>
      <c r="C43" s="2" t="s">
        <v>8</v>
      </c>
      <c r="D43" s="1">
        <v>151</v>
      </c>
      <c r="E43" s="1">
        <v>117</v>
      </c>
      <c r="F43" s="1">
        <v>96</v>
      </c>
      <c r="G43" s="1">
        <v>84</v>
      </c>
      <c r="H43" s="1">
        <v>61</v>
      </c>
      <c r="I43" s="3">
        <v>2300</v>
      </c>
      <c r="J43" s="6">
        <f t="shared" si="4"/>
        <v>268</v>
      </c>
      <c r="K43" s="6">
        <f t="shared" si="5"/>
        <v>241</v>
      </c>
      <c r="L43" s="6">
        <f t="shared" si="6"/>
        <v>509</v>
      </c>
      <c r="M43" s="37">
        <f t="shared" si="7"/>
        <v>22.130434782608695</v>
      </c>
    </row>
    <row r="44" spans="2:13" ht="13.5">
      <c r="B44" s="53"/>
      <c r="C44" s="2" t="s">
        <v>9</v>
      </c>
      <c r="D44" s="1">
        <v>262</v>
      </c>
      <c r="E44" s="1">
        <v>217</v>
      </c>
      <c r="F44" s="1">
        <v>173</v>
      </c>
      <c r="G44" s="1">
        <v>125</v>
      </c>
      <c r="H44" s="1">
        <v>95</v>
      </c>
      <c r="I44" s="3">
        <v>4400</v>
      </c>
      <c r="J44" s="6">
        <f t="shared" si="4"/>
        <v>479</v>
      </c>
      <c r="K44" s="6">
        <f t="shared" si="5"/>
        <v>393</v>
      </c>
      <c r="L44" s="6">
        <f t="shared" si="6"/>
        <v>872</v>
      </c>
      <c r="M44" s="37">
        <f t="shared" si="7"/>
        <v>19.818181818181817</v>
      </c>
    </row>
    <row r="45" spans="2:13" ht="13.5">
      <c r="B45" s="54" t="s">
        <v>22</v>
      </c>
      <c r="C45" s="2" t="s">
        <v>6</v>
      </c>
      <c r="D45" s="1">
        <v>79</v>
      </c>
      <c r="E45" s="1">
        <v>68</v>
      </c>
      <c r="F45" s="1">
        <v>54</v>
      </c>
      <c r="G45" s="1">
        <v>32</v>
      </c>
      <c r="H45" s="1">
        <v>19</v>
      </c>
      <c r="I45" s="3">
        <v>1382</v>
      </c>
      <c r="J45" s="6">
        <f t="shared" si="4"/>
        <v>147</v>
      </c>
      <c r="K45" s="6">
        <f t="shared" si="5"/>
        <v>105</v>
      </c>
      <c r="L45" s="6">
        <f t="shared" si="6"/>
        <v>252</v>
      </c>
      <c r="M45" s="37">
        <f t="shared" si="7"/>
        <v>18.234442836468887</v>
      </c>
    </row>
    <row r="46" spans="2:13" ht="13.5">
      <c r="B46" s="52"/>
      <c r="C46" s="2" t="s">
        <v>8</v>
      </c>
      <c r="D46" s="1">
        <v>81</v>
      </c>
      <c r="E46" s="1">
        <v>86</v>
      </c>
      <c r="F46" s="1">
        <v>61</v>
      </c>
      <c r="G46" s="1">
        <v>36</v>
      </c>
      <c r="H46" s="1">
        <v>35</v>
      </c>
      <c r="I46" s="3">
        <v>1529</v>
      </c>
      <c r="J46" s="6">
        <f t="shared" si="4"/>
        <v>167</v>
      </c>
      <c r="K46" s="6">
        <f t="shared" si="5"/>
        <v>132</v>
      </c>
      <c r="L46" s="6">
        <f t="shared" si="6"/>
        <v>299</v>
      </c>
      <c r="M46" s="37">
        <f t="shared" si="7"/>
        <v>19.555264879005886</v>
      </c>
    </row>
    <row r="47" spans="2:13" ht="13.5">
      <c r="B47" s="53"/>
      <c r="C47" s="2" t="s">
        <v>9</v>
      </c>
      <c r="D47" s="1">
        <v>160</v>
      </c>
      <c r="E47" s="1">
        <v>154</v>
      </c>
      <c r="F47" s="1">
        <v>115</v>
      </c>
      <c r="G47" s="1">
        <v>68</v>
      </c>
      <c r="H47" s="1">
        <v>54</v>
      </c>
      <c r="I47" s="3">
        <v>2911</v>
      </c>
      <c r="J47" s="6">
        <f t="shared" si="4"/>
        <v>314</v>
      </c>
      <c r="K47" s="6">
        <f t="shared" si="5"/>
        <v>237</v>
      </c>
      <c r="L47" s="6">
        <f t="shared" si="6"/>
        <v>551</v>
      </c>
      <c r="M47" s="37">
        <f t="shared" si="7"/>
        <v>18.928203366540707</v>
      </c>
    </row>
    <row r="48" spans="2:13" ht="13.5">
      <c r="B48" s="54" t="s">
        <v>23</v>
      </c>
      <c r="C48" s="2" t="s">
        <v>6</v>
      </c>
      <c r="D48" s="1">
        <v>53</v>
      </c>
      <c r="E48" s="1">
        <v>38</v>
      </c>
      <c r="F48" s="1">
        <v>32</v>
      </c>
      <c r="G48" s="1">
        <v>22</v>
      </c>
      <c r="H48" s="1">
        <v>12</v>
      </c>
      <c r="I48" s="3">
        <v>1272</v>
      </c>
      <c r="J48" s="6">
        <f t="shared" si="4"/>
        <v>91</v>
      </c>
      <c r="K48" s="6">
        <f t="shared" si="5"/>
        <v>66</v>
      </c>
      <c r="L48" s="6">
        <f t="shared" si="6"/>
        <v>157</v>
      </c>
      <c r="M48" s="37">
        <f t="shared" si="7"/>
        <v>12.342767295597485</v>
      </c>
    </row>
    <row r="49" spans="2:13" ht="13.5">
      <c r="B49" s="52"/>
      <c r="C49" s="2" t="s">
        <v>8</v>
      </c>
      <c r="D49" s="1">
        <v>51</v>
      </c>
      <c r="E49" s="1">
        <v>38</v>
      </c>
      <c r="F49" s="1">
        <v>42</v>
      </c>
      <c r="G49" s="1">
        <v>30</v>
      </c>
      <c r="H49" s="1">
        <v>23</v>
      </c>
      <c r="I49" s="3">
        <v>1292</v>
      </c>
      <c r="J49" s="6">
        <f t="shared" si="4"/>
        <v>89</v>
      </c>
      <c r="K49" s="6">
        <f t="shared" si="5"/>
        <v>95</v>
      </c>
      <c r="L49" s="6">
        <f t="shared" si="6"/>
        <v>184</v>
      </c>
      <c r="M49" s="37">
        <f t="shared" si="7"/>
        <v>14.241486068111456</v>
      </c>
    </row>
    <row r="50" spans="2:13" ht="13.5">
      <c r="B50" s="53"/>
      <c r="C50" s="2" t="s">
        <v>9</v>
      </c>
      <c r="D50" s="1">
        <v>104</v>
      </c>
      <c r="E50" s="1">
        <v>76</v>
      </c>
      <c r="F50" s="1">
        <v>74</v>
      </c>
      <c r="G50" s="1">
        <v>52</v>
      </c>
      <c r="H50" s="1">
        <v>35</v>
      </c>
      <c r="I50" s="3">
        <v>2564</v>
      </c>
      <c r="J50" s="6">
        <f t="shared" si="4"/>
        <v>180</v>
      </c>
      <c r="K50" s="6">
        <f t="shared" si="5"/>
        <v>161</v>
      </c>
      <c r="L50" s="6">
        <f t="shared" si="6"/>
        <v>341</v>
      </c>
      <c r="M50" s="37">
        <f t="shared" si="7"/>
        <v>13.29953198127925</v>
      </c>
    </row>
    <row r="51" spans="2:13" ht="13.5">
      <c r="B51" s="54" t="s">
        <v>24</v>
      </c>
      <c r="C51" s="2" t="s">
        <v>6</v>
      </c>
      <c r="D51" s="1">
        <v>60</v>
      </c>
      <c r="E51" s="1">
        <v>56</v>
      </c>
      <c r="F51" s="1">
        <v>35</v>
      </c>
      <c r="G51" s="1">
        <v>62</v>
      </c>
      <c r="H51" s="1">
        <v>27</v>
      </c>
      <c r="I51" s="3">
        <v>792</v>
      </c>
      <c r="J51" s="6">
        <f t="shared" si="4"/>
        <v>116</v>
      </c>
      <c r="K51" s="6">
        <f t="shared" si="5"/>
        <v>124</v>
      </c>
      <c r="L51" s="6">
        <f t="shared" si="6"/>
        <v>240</v>
      </c>
      <c r="M51" s="37">
        <f t="shared" si="7"/>
        <v>30.303030303030305</v>
      </c>
    </row>
    <row r="52" spans="2:13" ht="13.5">
      <c r="B52" s="52"/>
      <c r="C52" s="2" t="s">
        <v>8</v>
      </c>
      <c r="D52" s="1">
        <v>77</v>
      </c>
      <c r="E52" s="1">
        <v>61</v>
      </c>
      <c r="F52" s="1">
        <v>60</v>
      </c>
      <c r="G52" s="1">
        <v>77</v>
      </c>
      <c r="H52" s="1">
        <v>58</v>
      </c>
      <c r="I52" s="3">
        <v>956</v>
      </c>
      <c r="J52" s="6">
        <f t="shared" si="4"/>
        <v>138</v>
      </c>
      <c r="K52" s="6">
        <f t="shared" si="5"/>
        <v>195</v>
      </c>
      <c r="L52" s="6">
        <f t="shared" si="6"/>
        <v>333</v>
      </c>
      <c r="M52" s="37">
        <f t="shared" si="7"/>
        <v>34.8326359832636</v>
      </c>
    </row>
    <row r="53" spans="2:13" ht="13.5">
      <c r="B53" s="53"/>
      <c r="C53" s="2" t="s">
        <v>9</v>
      </c>
      <c r="D53" s="1">
        <v>137</v>
      </c>
      <c r="E53" s="1">
        <v>117</v>
      </c>
      <c r="F53" s="1">
        <v>95</v>
      </c>
      <c r="G53" s="1">
        <v>139</v>
      </c>
      <c r="H53" s="1">
        <v>85</v>
      </c>
      <c r="I53" s="3">
        <v>1748</v>
      </c>
      <c r="J53" s="6">
        <f t="shared" si="4"/>
        <v>254</v>
      </c>
      <c r="K53" s="6">
        <f t="shared" si="5"/>
        <v>319</v>
      </c>
      <c r="L53" s="6">
        <f t="shared" si="6"/>
        <v>573</v>
      </c>
      <c r="M53" s="37">
        <f t="shared" si="7"/>
        <v>32.78032036613273</v>
      </c>
    </row>
    <row r="54" spans="2:13" ht="13.5">
      <c r="B54" s="54" t="s">
        <v>25</v>
      </c>
      <c r="C54" s="2" t="s">
        <v>6</v>
      </c>
      <c r="D54" s="1">
        <v>62</v>
      </c>
      <c r="E54" s="1">
        <v>57</v>
      </c>
      <c r="F54" s="1">
        <v>40</v>
      </c>
      <c r="G54" s="1">
        <v>23</v>
      </c>
      <c r="H54" s="1">
        <v>24</v>
      </c>
      <c r="I54" s="3">
        <v>971</v>
      </c>
      <c r="J54" s="6">
        <f t="shared" si="4"/>
        <v>119</v>
      </c>
      <c r="K54" s="6">
        <f t="shared" si="5"/>
        <v>87</v>
      </c>
      <c r="L54" s="6">
        <f t="shared" si="6"/>
        <v>206</v>
      </c>
      <c r="M54" s="37">
        <f t="shared" si="7"/>
        <v>21.215242018537587</v>
      </c>
    </row>
    <row r="55" spans="2:13" ht="13.5">
      <c r="B55" s="52"/>
      <c r="C55" s="2" t="s">
        <v>8</v>
      </c>
      <c r="D55" s="1">
        <v>71</v>
      </c>
      <c r="E55" s="1">
        <v>85</v>
      </c>
      <c r="F55" s="1">
        <v>48</v>
      </c>
      <c r="G55" s="1">
        <v>46</v>
      </c>
      <c r="H55" s="1">
        <v>68</v>
      </c>
      <c r="I55" s="3">
        <v>1104</v>
      </c>
      <c r="J55" s="6">
        <f t="shared" si="4"/>
        <v>156</v>
      </c>
      <c r="K55" s="6">
        <f t="shared" si="5"/>
        <v>162</v>
      </c>
      <c r="L55" s="6">
        <f t="shared" si="6"/>
        <v>318</v>
      </c>
      <c r="M55" s="37">
        <f t="shared" si="7"/>
        <v>28.804347826086957</v>
      </c>
    </row>
    <row r="56" spans="2:13" ht="13.5">
      <c r="B56" s="53"/>
      <c r="C56" s="2" t="s">
        <v>9</v>
      </c>
      <c r="D56" s="1">
        <v>133</v>
      </c>
      <c r="E56" s="1">
        <v>142</v>
      </c>
      <c r="F56" s="1">
        <v>88</v>
      </c>
      <c r="G56" s="1">
        <v>69</v>
      </c>
      <c r="H56" s="1">
        <v>92</v>
      </c>
      <c r="I56" s="3">
        <v>2075</v>
      </c>
      <c r="J56" s="6">
        <f t="shared" si="4"/>
        <v>275</v>
      </c>
      <c r="K56" s="6">
        <f t="shared" si="5"/>
        <v>249</v>
      </c>
      <c r="L56" s="6">
        <f t="shared" si="6"/>
        <v>524</v>
      </c>
      <c r="M56" s="37">
        <f t="shared" si="7"/>
        <v>25.25301204819277</v>
      </c>
    </row>
    <row r="57" spans="2:13" ht="13.5">
      <c r="B57" s="54" t="s">
        <v>26</v>
      </c>
      <c r="C57" s="2" t="s">
        <v>6</v>
      </c>
      <c r="D57" s="1">
        <v>121</v>
      </c>
      <c r="E57" s="1">
        <v>81</v>
      </c>
      <c r="F57" s="1">
        <v>59</v>
      </c>
      <c r="G57" s="1">
        <v>31</v>
      </c>
      <c r="H57" s="1">
        <v>20</v>
      </c>
      <c r="I57" s="3">
        <v>1710</v>
      </c>
      <c r="J57" s="6">
        <f t="shared" si="4"/>
        <v>202</v>
      </c>
      <c r="K57" s="6">
        <f t="shared" si="5"/>
        <v>110</v>
      </c>
      <c r="L57" s="6">
        <f t="shared" si="6"/>
        <v>312</v>
      </c>
      <c r="M57" s="37">
        <f t="shared" si="7"/>
        <v>18.24561403508772</v>
      </c>
    </row>
    <row r="58" spans="2:13" ht="13.5">
      <c r="B58" s="52"/>
      <c r="C58" s="2" t="s">
        <v>8</v>
      </c>
      <c r="D58" s="1">
        <v>134</v>
      </c>
      <c r="E58" s="1">
        <v>75</v>
      </c>
      <c r="F58" s="1">
        <v>76</v>
      </c>
      <c r="G58" s="1">
        <v>42</v>
      </c>
      <c r="H58" s="1">
        <v>48</v>
      </c>
      <c r="I58" s="3">
        <v>1873</v>
      </c>
      <c r="J58" s="6">
        <f t="shared" si="4"/>
        <v>209</v>
      </c>
      <c r="K58" s="6">
        <f t="shared" si="5"/>
        <v>166</v>
      </c>
      <c r="L58" s="6">
        <f t="shared" si="6"/>
        <v>375</v>
      </c>
      <c r="M58" s="37">
        <f t="shared" si="7"/>
        <v>20.021356113187398</v>
      </c>
    </row>
    <row r="59" spans="2:13" ht="13.5">
      <c r="B59" s="53"/>
      <c r="C59" s="2" t="s">
        <v>9</v>
      </c>
      <c r="D59" s="1">
        <v>255</v>
      </c>
      <c r="E59" s="1">
        <v>156</v>
      </c>
      <c r="F59" s="1">
        <v>135</v>
      </c>
      <c r="G59" s="1">
        <v>73</v>
      </c>
      <c r="H59" s="1">
        <v>68</v>
      </c>
      <c r="I59" s="3">
        <v>3583</v>
      </c>
      <c r="J59" s="6">
        <f t="shared" si="4"/>
        <v>411</v>
      </c>
      <c r="K59" s="6">
        <f t="shared" si="5"/>
        <v>276</v>
      </c>
      <c r="L59" s="6">
        <f t="shared" si="6"/>
        <v>687</v>
      </c>
      <c r="M59" s="37">
        <f t="shared" si="7"/>
        <v>19.17387663968741</v>
      </c>
    </row>
    <row r="60" spans="2:13" ht="13.5">
      <c r="B60" s="54" t="s">
        <v>27</v>
      </c>
      <c r="C60" s="2" t="s">
        <v>6</v>
      </c>
      <c r="D60" s="1">
        <v>129</v>
      </c>
      <c r="E60" s="1">
        <v>116</v>
      </c>
      <c r="F60" s="1">
        <v>74</v>
      </c>
      <c r="G60" s="1">
        <v>63</v>
      </c>
      <c r="H60" s="1">
        <v>23</v>
      </c>
      <c r="I60" s="3">
        <v>2813</v>
      </c>
      <c r="J60" s="6">
        <f t="shared" si="4"/>
        <v>245</v>
      </c>
      <c r="K60" s="6">
        <f t="shared" si="5"/>
        <v>160</v>
      </c>
      <c r="L60" s="6">
        <f t="shared" si="6"/>
        <v>405</v>
      </c>
      <c r="M60" s="37">
        <f t="shared" si="7"/>
        <v>14.397440455030216</v>
      </c>
    </row>
    <row r="61" spans="2:13" ht="13.5">
      <c r="B61" s="52"/>
      <c r="C61" s="2" t="s">
        <v>8</v>
      </c>
      <c r="D61" s="1">
        <v>142</v>
      </c>
      <c r="E61" s="1">
        <v>134</v>
      </c>
      <c r="F61" s="1">
        <v>103</v>
      </c>
      <c r="G61" s="1">
        <v>74</v>
      </c>
      <c r="H61" s="1">
        <v>84</v>
      </c>
      <c r="I61" s="3">
        <v>3132</v>
      </c>
      <c r="J61" s="6">
        <f t="shared" si="4"/>
        <v>276</v>
      </c>
      <c r="K61" s="6">
        <f t="shared" si="5"/>
        <v>261</v>
      </c>
      <c r="L61" s="6">
        <f t="shared" si="6"/>
        <v>537</v>
      </c>
      <c r="M61" s="37">
        <f t="shared" si="7"/>
        <v>17.1455938697318</v>
      </c>
    </row>
    <row r="62" spans="2:13" ht="13.5">
      <c r="B62" s="53"/>
      <c r="C62" s="2" t="s">
        <v>9</v>
      </c>
      <c r="D62" s="1">
        <v>271</v>
      </c>
      <c r="E62" s="1">
        <v>250</v>
      </c>
      <c r="F62" s="1">
        <v>177</v>
      </c>
      <c r="G62" s="1">
        <v>137</v>
      </c>
      <c r="H62" s="1">
        <v>107</v>
      </c>
      <c r="I62" s="3">
        <v>5945</v>
      </c>
      <c r="J62" s="6">
        <f t="shared" si="4"/>
        <v>521</v>
      </c>
      <c r="K62" s="6">
        <f t="shared" si="5"/>
        <v>421</v>
      </c>
      <c r="L62" s="6">
        <f t="shared" si="6"/>
        <v>942</v>
      </c>
      <c r="M62" s="37">
        <f t="shared" si="7"/>
        <v>15.84524810765349</v>
      </c>
    </row>
    <row r="63" spans="2:13" ht="13.5">
      <c r="B63" s="54" t="s">
        <v>28</v>
      </c>
      <c r="C63" s="2" t="s">
        <v>6</v>
      </c>
      <c r="D63" s="1">
        <v>53</v>
      </c>
      <c r="E63" s="1">
        <v>40</v>
      </c>
      <c r="F63" s="1">
        <v>23</v>
      </c>
      <c r="G63" s="1">
        <v>15</v>
      </c>
      <c r="H63" s="1">
        <v>18</v>
      </c>
      <c r="I63" s="3">
        <v>1053</v>
      </c>
      <c r="J63" s="6">
        <f t="shared" si="4"/>
        <v>93</v>
      </c>
      <c r="K63" s="6">
        <f t="shared" si="5"/>
        <v>56</v>
      </c>
      <c r="L63" s="6">
        <f t="shared" si="6"/>
        <v>149</v>
      </c>
      <c r="M63" s="37">
        <f t="shared" si="7"/>
        <v>14.150047483380817</v>
      </c>
    </row>
    <row r="64" spans="2:13" ht="13.5">
      <c r="B64" s="52"/>
      <c r="C64" s="2" t="s">
        <v>8</v>
      </c>
      <c r="D64" s="1">
        <v>55</v>
      </c>
      <c r="E64" s="1">
        <v>55</v>
      </c>
      <c r="F64" s="1">
        <v>36</v>
      </c>
      <c r="G64" s="1">
        <v>35</v>
      </c>
      <c r="H64" s="1">
        <v>46</v>
      </c>
      <c r="I64" s="3">
        <v>1012</v>
      </c>
      <c r="J64" s="6">
        <f t="shared" si="4"/>
        <v>110</v>
      </c>
      <c r="K64" s="6">
        <f t="shared" si="5"/>
        <v>117</v>
      </c>
      <c r="L64" s="6">
        <f t="shared" si="6"/>
        <v>227</v>
      </c>
      <c r="M64" s="37">
        <f t="shared" si="7"/>
        <v>22.43083003952569</v>
      </c>
    </row>
    <row r="65" spans="2:13" ht="13.5">
      <c r="B65" s="53"/>
      <c r="C65" s="2" t="s">
        <v>9</v>
      </c>
      <c r="D65" s="1">
        <v>108</v>
      </c>
      <c r="E65" s="1">
        <v>95</v>
      </c>
      <c r="F65" s="1">
        <v>59</v>
      </c>
      <c r="G65" s="1">
        <v>50</v>
      </c>
      <c r="H65" s="1">
        <v>64</v>
      </c>
      <c r="I65" s="3">
        <v>2065</v>
      </c>
      <c r="J65" s="6">
        <f t="shared" si="4"/>
        <v>203</v>
      </c>
      <c r="K65" s="6">
        <f t="shared" si="5"/>
        <v>173</v>
      </c>
      <c r="L65" s="6">
        <f t="shared" si="6"/>
        <v>376</v>
      </c>
      <c r="M65" s="37">
        <f t="shared" si="7"/>
        <v>18.20823244552058</v>
      </c>
    </row>
    <row r="66" spans="2:13" ht="13.5">
      <c r="B66" s="54" t="s">
        <v>29</v>
      </c>
      <c r="C66" s="2" t="s">
        <v>6</v>
      </c>
      <c r="D66" s="1">
        <v>89</v>
      </c>
      <c r="E66" s="1">
        <v>61</v>
      </c>
      <c r="F66" s="1">
        <v>39</v>
      </c>
      <c r="G66" s="1">
        <v>28</v>
      </c>
      <c r="H66" s="1">
        <v>24</v>
      </c>
      <c r="I66" s="3">
        <v>1313</v>
      </c>
      <c r="J66" s="6">
        <f t="shared" si="4"/>
        <v>150</v>
      </c>
      <c r="K66" s="6">
        <f t="shared" si="5"/>
        <v>91</v>
      </c>
      <c r="L66" s="6">
        <f t="shared" si="6"/>
        <v>241</v>
      </c>
      <c r="M66" s="37">
        <f t="shared" si="7"/>
        <v>18.354912414318356</v>
      </c>
    </row>
    <row r="67" spans="2:13" ht="13.5">
      <c r="B67" s="52"/>
      <c r="C67" s="2" t="s">
        <v>8</v>
      </c>
      <c r="D67" s="1">
        <v>91</v>
      </c>
      <c r="E67" s="1">
        <v>72</v>
      </c>
      <c r="F67" s="1">
        <v>62</v>
      </c>
      <c r="G67" s="1">
        <v>37</v>
      </c>
      <c r="H67" s="1">
        <v>45</v>
      </c>
      <c r="I67" s="3">
        <v>1396</v>
      </c>
      <c r="J67" s="6">
        <f t="shared" si="4"/>
        <v>163</v>
      </c>
      <c r="K67" s="6">
        <f t="shared" si="5"/>
        <v>144</v>
      </c>
      <c r="L67" s="6">
        <f t="shared" si="6"/>
        <v>307</v>
      </c>
      <c r="M67" s="37">
        <f t="shared" si="7"/>
        <v>21.99140401146132</v>
      </c>
    </row>
    <row r="68" spans="2:13" ht="13.5">
      <c r="B68" s="53"/>
      <c r="C68" s="2" t="s">
        <v>9</v>
      </c>
      <c r="D68" s="1">
        <v>180</v>
      </c>
      <c r="E68" s="1">
        <v>133</v>
      </c>
      <c r="F68" s="1">
        <v>101</v>
      </c>
      <c r="G68" s="1">
        <v>65</v>
      </c>
      <c r="H68" s="1">
        <v>69</v>
      </c>
      <c r="I68" s="3">
        <v>2709</v>
      </c>
      <c r="J68" s="6">
        <f t="shared" si="4"/>
        <v>313</v>
      </c>
      <c r="K68" s="6">
        <f t="shared" si="5"/>
        <v>235</v>
      </c>
      <c r="L68" s="6">
        <f t="shared" si="6"/>
        <v>548</v>
      </c>
      <c r="M68" s="37">
        <f t="shared" si="7"/>
        <v>20.22886674049465</v>
      </c>
    </row>
    <row r="69" spans="2:13" ht="13.5">
      <c r="B69" s="54" t="s">
        <v>30</v>
      </c>
      <c r="C69" s="2" t="s">
        <v>6</v>
      </c>
      <c r="D69" s="1">
        <v>104</v>
      </c>
      <c r="E69" s="1">
        <v>98</v>
      </c>
      <c r="F69" s="1">
        <v>52</v>
      </c>
      <c r="G69" s="1">
        <v>30</v>
      </c>
      <c r="H69" s="1">
        <v>13</v>
      </c>
      <c r="I69" s="3">
        <v>1579</v>
      </c>
      <c r="J69" s="6">
        <f t="shared" si="4"/>
        <v>202</v>
      </c>
      <c r="K69" s="6">
        <f t="shared" si="5"/>
        <v>95</v>
      </c>
      <c r="L69" s="6">
        <f t="shared" si="6"/>
        <v>297</v>
      </c>
      <c r="M69" s="37">
        <f t="shared" si="7"/>
        <v>18.809373020899304</v>
      </c>
    </row>
    <row r="70" spans="2:13" ht="13.5">
      <c r="B70" s="52"/>
      <c r="C70" s="2" t="s">
        <v>8</v>
      </c>
      <c r="D70" s="1">
        <v>110</v>
      </c>
      <c r="E70" s="1">
        <v>92</v>
      </c>
      <c r="F70" s="1">
        <v>51</v>
      </c>
      <c r="G70" s="1">
        <v>44</v>
      </c>
      <c r="H70" s="1">
        <v>27</v>
      </c>
      <c r="I70" s="3">
        <v>1606</v>
      </c>
      <c r="J70" s="6">
        <f aca="true" t="shared" si="8" ref="J70:J101">SUM(D70:E70)</f>
        <v>202</v>
      </c>
      <c r="K70" s="6">
        <f aca="true" t="shared" si="9" ref="K70:K101">SUM(F70:H70)</f>
        <v>122</v>
      </c>
      <c r="L70" s="6">
        <f aca="true" t="shared" si="10" ref="L70:L101">SUM(D70:H70)</f>
        <v>324</v>
      </c>
      <c r="M70" s="37">
        <f aca="true" t="shared" si="11" ref="M70:M101">L70/I70*100</f>
        <v>20.17434620174346</v>
      </c>
    </row>
    <row r="71" spans="2:13" ht="13.5">
      <c r="B71" s="53"/>
      <c r="C71" s="2" t="s">
        <v>9</v>
      </c>
      <c r="D71" s="1">
        <v>214</v>
      </c>
      <c r="E71" s="1">
        <v>190</v>
      </c>
      <c r="F71" s="1">
        <v>103</v>
      </c>
      <c r="G71" s="1">
        <v>74</v>
      </c>
      <c r="H71" s="1">
        <v>40</v>
      </c>
      <c r="I71" s="3">
        <v>3185</v>
      </c>
      <c r="J71" s="6">
        <f t="shared" si="8"/>
        <v>404</v>
      </c>
      <c r="K71" s="6">
        <f t="shared" si="9"/>
        <v>217</v>
      </c>
      <c r="L71" s="6">
        <f t="shared" si="10"/>
        <v>621</v>
      </c>
      <c r="M71" s="37">
        <f t="shared" si="11"/>
        <v>19.497645211930926</v>
      </c>
    </row>
    <row r="72" spans="2:13" ht="13.5">
      <c r="B72" s="54" t="s">
        <v>31</v>
      </c>
      <c r="C72" s="2" t="s">
        <v>6</v>
      </c>
      <c r="D72" s="1">
        <v>173</v>
      </c>
      <c r="E72" s="1">
        <v>163</v>
      </c>
      <c r="F72" s="1">
        <v>110</v>
      </c>
      <c r="G72" s="1">
        <v>81</v>
      </c>
      <c r="H72" s="1">
        <v>55</v>
      </c>
      <c r="I72" s="3">
        <v>2185</v>
      </c>
      <c r="J72" s="6">
        <f t="shared" si="8"/>
        <v>336</v>
      </c>
      <c r="K72" s="6">
        <f t="shared" si="9"/>
        <v>246</v>
      </c>
      <c r="L72" s="6">
        <f t="shared" si="10"/>
        <v>582</v>
      </c>
      <c r="M72" s="37">
        <f t="shared" si="11"/>
        <v>26.636155606407325</v>
      </c>
    </row>
    <row r="73" spans="2:13" ht="13.5">
      <c r="B73" s="52"/>
      <c r="C73" s="2" t="s">
        <v>8</v>
      </c>
      <c r="D73" s="1">
        <v>214</v>
      </c>
      <c r="E73" s="1">
        <v>164</v>
      </c>
      <c r="F73" s="1">
        <v>146</v>
      </c>
      <c r="G73" s="1">
        <v>90</v>
      </c>
      <c r="H73" s="1">
        <v>106</v>
      </c>
      <c r="I73" s="3">
        <v>2434</v>
      </c>
      <c r="J73" s="6">
        <f t="shared" si="8"/>
        <v>378</v>
      </c>
      <c r="K73" s="6">
        <f t="shared" si="9"/>
        <v>342</v>
      </c>
      <c r="L73" s="6">
        <f t="shared" si="10"/>
        <v>720</v>
      </c>
      <c r="M73" s="37">
        <f t="shared" si="11"/>
        <v>29.580936729663105</v>
      </c>
    </row>
    <row r="74" spans="2:13" ht="13.5">
      <c r="B74" s="53"/>
      <c r="C74" s="2" t="s">
        <v>9</v>
      </c>
      <c r="D74" s="1">
        <v>387</v>
      </c>
      <c r="E74" s="1">
        <v>327</v>
      </c>
      <c r="F74" s="1">
        <v>256</v>
      </c>
      <c r="G74" s="1">
        <v>171</v>
      </c>
      <c r="H74" s="1">
        <v>161</v>
      </c>
      <c r="I74" s="3">
        <v>4619</v>
      </c>
      <c r="J74" s="6">
        <f t="shared" si="8"/>
        <v>714</v>
      </c>
      <c r="K74" s="6">
        <f t="shared" si="9"/>
        <v>588</v>
      </c>
      <c r="L74" s="6">
        <f t="shared" si="10"/>
        <v>1302</v>
      </c>
      <c r="M74" s="37">
        <f t="shared" si="11"/>
        <v>28.187919463087248</v>
      </c>
    </row>
    <row r="75" spans="2:13" ht="13.5">
      <c r="B75" s="54" t="s">
        <v>32</v>
      </c>
      <c r="C75" s="2" t="s">
        <v>6</v>
      </c>
      <c r="D75" s="1">
        <v>21</v>
      </c>
      <c r="E75" s="1">
        <v>18</v>
      </c>
      <c r="F75" s="1">
        <v>16</v>
      </c>
      <c r="G75" s="1">
        <v>12</v>
      </c>
      <c r="H75" s="1">
        <v>7</v>
      </c>
      <c r="I75" s="3">
        <v>604</v>
      </c>
      <c r="J75" s="6">
        <f t="shared" si="8"/>
        <v>39</v>
      </c>
      <c r="K75" s="6">
        <f t="shared" si="9"/>
        <v>35</v>
      </c>
      <c r="L75" s="6">
        <f t="shared" si="10"/>
        <v>74</v>
      </c>
      <c r="M75" s="37">
        <f t="shared" si="11"/>
        <v>12.251655629139073</v>
      </c>
    </row>
    <row r="76" spans="2:13" ht="13.5">
      <c r="B76" s="52"/>
      <c r="C76" s="2" t="s">
        <v>8</v>
      </c>
      <c r="D76" s="1">
        <v>33</v>
      </c>
      <c r="E76" s="1">
        <v>28</v>
      </c>
      <c r="F76" s="1">
        <v>20</v>
      </c>
      <c r="G76" s="1">
        <v>19</v>
      </c>
      <c r="H76" s="1">
        <v>9</v>
      </c>
      <c r="I76" s="3">
        <v>568</v>
      </c>
      <c r="J76" s="6">
        <f t="shared" si="8"/>
        <v>61</v>
      </c>
      <c r="K76" s="6">
        <f t="shared" si="9"/>
        <v>48</v>
      </c>
      <c r="L76" s="6">
        <f t="shared" si="10"/>
        <v>109</v>
      </c>
      <c r="M76" s="37">
        <f t="shared" si="11"/>
        <v>19.19014084507042</v>
      </c>
    </row>
    <row r="77" spans="2:13" ht="13.5">
      <c r="B77" s="53"/>
      <c r="C77" s="2" t="s">
        <v>9</v>
      </c>
      <c r="D77" s="1">
        <v>54</v>
      </c>
      <c r="E77" s="1">
        <v>46</v>
      </c>
      <c r="F77" s="1">
        <v>36</v>
      </c>
      <c r="G77" s="1">
        <v>31</v>
      </c>
      <c r="H77" s="1">
        <v>16</v>
      </c>
      <c r="I77" s="3">
        <v>1172</v>
      </c>
      <c r="J77" s="6">
        <f t="shared" si="8"/>
        <v>100</v>
      </c>
      <c r="K77" s="6">
        <f t="shared" si="9"/>
        <v>83</v>
      </c>
      <c r="L77" s="6">
        <f t="shared" si="10"/>
        <v>183</v>
      </c>
      <c r="M77" s="37">
        <f t="shared" si="11"/>
        <v>15.61433447098976</v>
      </c>
    </row>
    <row r="78" spans="2:13" ht="13.5">
      <c r="B78" s="54" t="s">
        <v>33</v>
      </c>
      <c r="C78" s="2" t="s">
        <v>6</v>
      </c>
      <c r="D78" s="1">
        <v>39</v>
      </c>
      <c r="E78" s="1">
        <v>31</v>
      </c>
      <c r="F78" s="1">
        <v>39</v>
      </c>
      <c r="G78" s="1">
        <v>18</v>
      </c>
      <c r="H78" s="1">
        <v>22</v>
      </c>
      <c r="I78" s="3">
        <v>823</v>
      </c>
      <c r="J78" s="6">
        <f t="shared" si="8"/>
        <v>70</v>
      </c>
      <c r="K78" s="6">
        <f t="shared" si="9"/>
        <v>79</v>
      </c>
      <c r="L78" s="6">
        <f t="shared" si="10"/>
        <v>149</v>
      </c>
      <c r="M78" s="37">
        <f t="shared" si="11"/>
        <v>18.1044957472661</v>
      </c>
    </row>
    <row r="79" spans="2:13" ht="13.5">
      <c r="B79" s="52"/>
      <c r="C79" s="2" t="s">
        <v>8</v>
      </c>
      <c r="D79" s="1">
        <v>48</v>
      </c>
      <c r="E79" s="1">
        <v>65</v>
      </c>
      <c r="F79" s="1">
        <v>36</v>
      </c>
      <c r="G79" s="1">
        <v>30</v>
      </c>
      <c r="H79" s="1">
        <v>30</v>
      </c>
      <c r="I79" s="3">
        <v>912</v>
      </c>
      <c r="J79" s="6">
        <f t="shared" si="8"/>
        <v>113</v>
      </c>
      <c r="K79" s="6">
        <f t="shared" si="9"/>
        <v>96</v>
      </c>
      <c r="L79" s="6">
        <f t="shared" si="10"/>
        <v>209</v>
      </c>
      <c r="M79" s="37">
        <f t="shared" si="11"/>
        <v>22.916666666666664</v>
      </c>
    </row>
    <row r="80" spans="2:13" ht="13.5">
      <c r="B80" s="53"/>
      <c r="C80" s="2" t="s">
        <v>9</v>
      </c>
      <c r="D80" s="1">
        <v>87</v>
      </c>
      <c r="E80" s="1">
        <v>96</v>
      </c>
      <c r="F80" s="1">
        <v>75</v>
      </c>
      <c r="G80" s="1">
        <v>48</v>
      </c>
      <c r="H80" s="1">
        <v>52</v>
      </c>
      <c r="I80" s="3">
        <v>1735</v>
      </c>
      <c r="J80" s="6">
        <f t="shared" si="8"/>
        <v>183</v>
      </c>
      <c r="K80" s="6">
        <f t="shared" si="9"/>
        <v>175</v>
      </c>
      <c r="L80" s="6">
        <f t="shared" si="10"/>
        <v>358</v>
      </c>
      <c r="M80" s="37">
        <f t="shared" si="11"/>
        <v>20.634005763688762</v>
      </c>
    </row>
    <row r="81" spans="2:13" ht="13.5">
      <c r="B81" s="54" t="s">
        <v>34</v>
      </c>
      <c r="C81" s="2" t="s">
        <v>6</v>
      </c>
      <c r="D81" s="1">
        <v>71</v>
      </c>
      <c r="E81" s="1">
        <v>65</v>
      </c>
      <c r="F81" s="1">
        <v>52</v>
      </c>
      <c r="G81" s="1">
        <v>51</v>
      </c>
      <c r="H81" s="1">
        <v>22</v>
      </c>
      <c r="I81" s="3">
        <v>1400</v>
      </c>
      <c r="J81" s="6">
        <f t="shared" si="8"/>
        <v>136</v>
      </c>
      <c r="K81" s="6">
        <f t="shared" si="9"/>
        <v>125</v>
      </c>
      <c r="L81" s="6">
        <f t="shared" si="10"/>
        <v>261</v>
      </c>
      <c r="M81" s="37">
        <f t="shared" si="11"/>
        <v>18.642857142857142</v>
      </c>
    </row>
    <row r="82" spans="2:13" ht="13.5">
      <c r="B82" s="52"/>
      <c r="C82" s="2" t="s">
        <v>8</v>
      </c>
      <c r="D82" s="1">
        <v>89</v>
      </c>
      <c r="E82" s="1">
        <v>77</v>
      </c>
      <c r="F82" s="1">
        <v>67</v>
      </c>
      <c r="G82" s="1">
        <v>64</v>
      </c>
      <c r="H82" s="1">
        <v>42</v>
      </c>
      <c r="I82" s="3">
        <v>1585</v>
      </c>
      <c r="J82" s="6">
        <f t="shared" si="8"/>
        <v>166</v>
      </c>
      <c r="K82" s="6">
        <f t="shared" si="9"/>
        <v>173</v>
      </c>
      <c r="L82" s="6">
        <f t="shared" si="10"/>
        <v>339</v>
      </c>
      <c r="M82" s="37">
        <f t="shared" si="11"/>
        <v>21.388012618296532</v>
      </c>
    </row>
    <row r="83" spans="2:13" ht="13.5">
      <c r="B83" s="53"/>
      <c r="C83" s="2" t="s">
        <v>9</v>
      </c>
      <c r="D83" s="1">
        <v>160</v>
      </c>
      <c r="E83" s="1">
        <v>142</v>
      </c>
      <c r="F83" s="1">
        <v>119</v>
      </c>
      <c r="G83" s="1">
        <v>115</v>
      </c>
      <c r="H83" s="1">
        <v>64</v>
      </c>
      <c r="I83" s="3">
        <v>2985</v>
      </c>
      <c r="J83" s="6">
        <f t="shared" si="8"/>
        <v>302</v>
      </c>
      <c r="K83" s="6">
        <f t="shared" si="9"/>
        <v>298</v>
      </c>
      <c r="L83" s="6">
        <f t="shared" si="10"/>
        <v>600</v>
      </c>
      <c r="M83" s="37">
        <f t="shared" si="11"/>
        <v>20.100502512562816</v>
      </c>
    </row>
    <row r="84" spans="2:13" ht="13.5">
      <c r="B84" s="54" t="s">
        <v>35</v>
      </c>
      <c r="C84" s="2" t="s">
        <v>6</v>
      </c>
      <c r="D84" s="1">
        <v>99</v>
      </c>
      <c r="E84" s="1">
        <v>61</v>
      </c>
      <c r="F84" s="1">
        <v>60</v>
      </c>
      <c r="G84" s="1">
        <v>39</v>
      </c>
      <c r="H84" s="1">
        <v>22</v>
      </c>
      <c r="I84" s="3">
        <v>1498</v>
      </c>
      <c r="J84" s="6">
        <f t="shared" si="8"/>
        <v>160</v>
      </c>
      <c r="K84" s="6">
        <f t="shared" si="9"/>
        <v>121</v>
      </c>
      <c r="L84" s="6">
        <f t="shared" si="10"/>
        <v>281</v>
      </c>
      <c r="M84" s="37">
        <f t="shared" si="11"/>
        <v>18.758344459279037</v>
      </c>
    </row>
    <row r="85" spans="2:13" ht="13.5">
      <c r="B85" s="52"/>
      <c r="C85" s="2" t="s">
        <v>8</v>
      </c>
      <c r="D85" s="1">
        <v>98</v>
      </c>
      <c r="E85" s="1">
        <v>97</v>
      </c>
      <c r="F85" s="1">
        <v>78</v>
      </c>
      <c r="G85" s="1">
        <v>50</v>
      </c>
      <c r="H85" s="1">
        <v>52</v>
      </c>
      <c r="I85" s="3">
        <v>1745</v>
      </c>
      <c r="J85" s="6">
        <f t="shared" si="8"/>
        <v>195</v>
      </c>
      <c r="K85" s="6">
        <f t="shared" si="9"/>
        <v>180</v>
      </c>
      <c r="L85" s="6">
        <f t="shared" si="10"/>
        <v>375</v>
      </c>
      <c r="M85" s="37">
        <f t="shared" si="11"/>
        <v>21.48997134670487</v>
      </c>
    </row>
    <row r="86" spans="2:13" ht="13.5">
      <c r="B86" s="53"/>
      <c r="C86" s="2" t="s">
        <v>9</v>
      </c>
      <c r="D86" s="1">
        <v>197</v>
      </c>
      <c r="E86" s="1">
        <v>158</v>
      </c>
      <c r="F86" s="1">
        <v>138</v>
      </c>
      <c r="G86" s="1">
        <v>89</v>
      </c>
      <c r="H86" s="1">
        <v>74</v>
      </c>
      <c r="I86" s="3">
        <v>3243</v>
      </c>
      <c r="J86" s="6">
        <f t="shared" si="8"/>
        <v>355</v>
      </c>
      <c r="K86" s="6">
        <f t="shared" si="9"/>
        <v>301</v>
      </c>
      <c r="L86" s="6">
        <f t="shared" si="10"/>
        <v>656</v>
      </c>
      <c r="M86" s="37">
        <f t="shared" si="11"/>
        <v>20.228183780450202</v>
      </c>
    </row>
    <row r="87" spans="2:13" ht="13.5">
      <c r="B87" s="54" t="s">
        <v>36</v>
      </c>
      <c r="C87" s="2" t="s">
        <v>6</v>
      </c>
      <c r="D87" s="1">
        <v>40</v>
      </c>
      <c r="E87" s="1">
        <v>34</v>
      </c>
      <c r="F87" s="1">
        <v>63</v>
      </c>
      <c r="G87" s="1">
        <v>70</v>
      </c>
      <c r="H87" s="1">
        <v>39</v>
      </c>
      <c r="I87" s="3">
        <v>598</v>
      </c>
      <c r="J87" s="6">
        <f t="shared" si="8"/>
        <v>74</v>
      </c>
      <c r="K87" s="6">
        <f t="shared" si="9"/>
        <v>172</v>
      </c>
      <c r="L87" s="6">
        <f t="shared" si="10"/>
        <v>246</v>
      </c>
      <c r="M87" s="37">
        <f t="shared" si="11"/>
        <v>41.1371237458194</v>
      </c>
    </row>
    <row r="88" spans="2:13" ht="13.5">
      <c r="B88" s="52"/>
      <c r="C88" s="2" t="s">
        <v>8</v>
      </c>
      <c r="D88" s="1">
        <v>38</v>
      </c>
      <c r="E88" s="1">
        <v>78</v>
      </c>
      <c r="F88" s="1">
        <v>85</v>
      </c>
      <c r="G88" s="1">
        <v>68</v>
      </c>
      <c r="H88" s="1">
        <v>51</v>
      </c>
      <c r="I88" s="3">
        <v>683</v>
      </c>
      <c r="J88" s="6">
        <f t="shared" si="8"/>
        <v>116</v>
      </c>
      <c r="K88" s="6">
        <f t="shared" si="9"/>
        <v>204</v>
      </c>
      <c r="L88" s="6">
        <f t="shared" si="10"/>
        <v>320</v>
      </c>
      <c r="M88" s="37">
        <f t="shared" si="11"/>
        <v>46.85212298682284</v>
      </c>
    </row>
    <row r="89" spans="2:13" ht="13.5">
      <c r="B89" s="53"/>
      <c r="C89" s="2" t="s">
        <v>9</v>
      </c>
      <c r="D89" s="1">
        <v>78</v>
      </c>
      <c r="E89" s="1">
        <v>112</v>
      </c>
      <c r="F89" s="1">
        <v>148</v>
      </c>
      <c r="G89" s="1">
        <v>138</v>
      </c>
      <c r="H89" s="1">
        <v>90</v>
      </c>
      <c r="I89" s="3">
        <v>1281</v>
      </c>
      <c r="J89" s="6">
        <f t="shared" si="8"/>
        <v>190</v>
      </c>
      <c r="K89" s="6">
        <f t="shared" si="9"/>
        <v>376</v>
      </c>
      <c r="L89" s="6">
        <f t="shared" si="10"/>
        <v>566</v>
      </c>
      <c r="M89" s="37">
        <f t="shared" si="11"/>
        <v>44.18423106947697</v>
      </c>
    </row>
    <row r="90" spans="2:13" ht="13.5">
      <c r="B90" s="54" t="s">
        <v>37</v>
      </c>
      <c r="C90" s="2" t="s">
        <v>6</v>
      </c>
      <c r="D90" s="1">
        <v>82</v>
      </c>
      <c r="E90" s="1">
        <v>58</v>
      </c>
      <c r="F90" s="1">
        <v>33</v>
      </c>
      <c r="G90" s="1">
        <v>20</v>
      </c>
      <c r="H90" s="1">
        <v>14</v>
      </c>
      <c r="I90" s="3">
        <v>1340</v>
      </c>
      <c r="J90" s="6">
        <f t="shared" si="8"/>
        <v>140</v>
      </c>
      <c r="K90" s="6">
        <f t="shared" si="9"/>
        <v>67</v>
      </c>
      <c r="L90" s="6">
        <f t="shared" si="10"/>
        <v>207</v>
      </c>
      <c r="M90" s="37">
        <f t="shared" si="11"/>
        <v>15.447761194029852</v>
      </c>
    </row>
    <row r="91" spans="2:13" ht="13.5">
      <c r="B91" s="52"/>
      <c r="C91" s="2" t="s">
        <v>8</v>
      </c>
      <c r="D91" s="1">
        <v>80</v>
      </c>
      <c r="E91" s="1">
        <v>55</v>
      </c>
      <c r="F91" s="1">
        <v>34</v>
      </c>
      <c r="G91" s="1">
        <v>33</v>
      </c>
      <c r="H91" s="1">
        <v>37</v>
      </c>
      <c r="I91" s="3">
        <v>1388</v>
      </c>
      <c r="J91" s="6">
        <f t="shared" si="8"/>
        <v>135</v>
      </c>
      <c r="K91" s="6">
        <f t="shared" si="9"/>
        <v>104</v>
      </c>
      <c r="L91" s="6">
        <f t="shared" si="10"/>
        <v>239</v>
      </c>
      <c r="M91" s="37">
        <f t="shared" si="11"/>
        <v>17.219020172910664</v>
      </c>
    </row>
    <row r="92" spans="2:13" ht="13.5">
      <c r="B92" s="53"/>
      <c r="C92" s="2" t="s">
        <v>9</v>
      </c>
      <c r="D92" s="1">
        <v>162</v>
      </c>
      <c r="E92" s="1">
        <v>113</v>
      </c>
      <c r="F92" s="1">
        <v>67</v>
      </c>
      <c r="G92" s="1">
        <v>53</v>
      </c>
      <c r="H92" s="1">
        <v>51</v>
      </c>
      <c r="I92" s="3">
        <v>2728</v>
      </c>
      <c r="J92" s="6">
        <f t="shared" si="8"/>
        <v>275</v>
      </c>
      <c r="K92" s="6">
        <f t="shared" si="9"/>
        <v>171</v>
      </c>
      <c r="L92" s="6">
        <f t="shared" si="10"/>
        <v>446</v>
      </c>
      <c r="M92" s="37">
        <f t="shared" si="11"/>
        <v>16.348973607038122</v>
      </c>
    </row>
    <row r="93" spans="2:13" ht="13.5">
      <c r="B93" s="54" t="s">
        <v>38</v>
      </c>
      <c r="C93" s="2" t="s">
        <v>6</v>
      </c>
      <c r="D93" s="1">
        <v>132</v>
      </c>
      <c r="E93" s="1">
        <v>54</v>
      </c>
      <c r="F93" s="1">
        <v>68</v>
      </c>
      <c r="G93" s="1">
        <v>38</v>
      </c>
      <c r="H93" s="1">
        <v>10</v>
      </c>
      <c r="I93" s="3">
        <v>1847</v>
      </c>
      <c r="J93" s="6">
        <f t="shared" si="8"/>
        <v>186</v>
      </c>
      <c r="K93" s="6">
        <f t="shared" si="9"/>
        <v>116</v>
      </c>
      <c r="L93" s="6">
        <f t="shared" si="10"/>
        <v>302</v>
      </c>
      <c r="M93" s="37">
        <f t="shared" si="11"/>
        <v>16.350839198700594</v>
      </c>
    </row>
    <row r="94" spans="2:13" ht="13.5">
      <c r="B94" s="52"/>
      <c r="C94" s="2" t="s">
        <v>8</v>
      </c>
      <c r="D94" s="1">
        <v>98</v>
      </c>
      <c r="E94" s="1">
        <v>83</v>
      </c>
      <c r="F94" s="1">
        <v>62</v>
      </c>
      <c r="G94" s="1">
        <v>50</v>
      </c>
      <c r="H94" s="1">
        <v>44</v>
      </c>
      <c r="I94" s="3">
        <v>1913</v>
      </c>
      <c r="J94" s="6">
        <f t="shared" si="8"/>
        <v>181</v>
      </c>
      <c r="K94" s="6">
        <f t="shared" si="9"/>
        <v>156</v>
      </c>
      <c r="L94" s="6">
        <f t="shared" si="10"/>
        <v>337</v>
      </c>
      <c r="M94" s="37">
        <f t="shared" si="11"/>
        <v>17.616309461578673</v>
      </c>
    </row>
    <row r="95" spans="2:13" ht="13.5">
      <c r="B95" s="53"/>
      <c r="C95" s="2" t="s">
        <v>9</v>
      </c>
      <c r="D95" s="1">
        <v>230</v>
      </c>
      <c r="E95" s="1">
        <v>137</v>
      </c>
      <c r="F95" s="1">
        <v>130</v>
      </c>
      <c r="G95" s="1">
        <v>88</v>
      </c>
      <c r="H95" s="1">
        <v>54</v>
      </c>
      <c r="I95" s="3">
        <v>3760</v>
      </c>
      <c r="J95" s="6">
        <f t="shared" si="8"/>
        <v>367</v>
      </c>
      <c r="K95" s="6">
        <f t="shared" si="9"/>
        <v>272</v>
      </c>
      <c r="L95" s="6">
        <f t="shared" si="10"/>
        <v>639</v>
      </c>
      <c r="M95" s="37">
        <f t="shared" si="11"/>
        <v>16.99468085106383</v>
      </c>
    </row>
    <row r="96" spans="2:13" ht="13.5">
      <c r="B96" s="54" t="s">
        <v>39</v>
      </c>
      <c r="C96" s="2" t="s">
        <v>6</v>
      </c>
      <c r="D96" s="1">
        <v>108</v>
      </c>
      <c r="E96" s="1">
        <v>75</v>
      </c>
      <c r="F96" s="1">
        <v>72</v>
      </c>
      <c r="G96" s="1">
        <v>30</v>
      </c>
      <c r="H96" s="1">
        <v>17</v>
      </c>
      <c r="I96" s="3">
        <v>2056</v>
      </c>
      <c r="J96" s="6">
        <f t="shared" si="8"/>
        <v>183</v>
      </c>
      <c r="K96" s="6">
        <f t="shared" si="9"/>
        <v>119</v>
      </c>
      <c r="L96" s="6">
        <f t="shared" si="10"/>
        <v>302</v>
      </c>
      <c r="M96" s="37">
        <f t="shared" si="11"/>
        <v>14.688715953307394</v>
      </c>
    </row>
    <row r="97" spans="2:13" ht="13.5">
      <c r="B97" s="52"/>
      <c r="C97" s="2" t="s">
        <v>8</v>
      </c>
      <c r="D97" s="1">
        <v>127</v>
      </c>
      <c r="E97" s="1">
        <v>121</v>
      </c>
      <c r="F97" s="1">
        <v>80</v>
      </c>
      <c r="G97" s="1">
        <v>38</v>
      </c>
      <c r="H97" s="1">
        <v>53</v>
      </c>
      <c r="I97" s="3">
        <v>2185</v>
      </c>
      <c r="J97" s="6">
        <f t="shared" si="8"/>
        <v>248</v>
      </c>
      <c r="K97" s="6">
        <f t="shared" si="9"/>
        <v>171</v>
      </c>
      <c r="L97" s="6">
        <f t="shared" si="10"/>
        <v>419</v>
      </c>
      <c r="M97" s="37">
        <f t="shared" si="11"/>
        <v>19.17620137299771</v>
      </c>
    </row>
    <row r="98" spans="2:13" ht="13.5">
      <c r="B98" s="53"/>
      <c r="C98" s="2" t="s">
        <v>9</v>
      </c>
      <c r="D98" s="1">
        <v>235</v>
      </c>
      <c r="E98" s="1">
        <v>196</v>
      </c>
      <c r="F98" s="1">
        <v>152</v>
      </c>
      <c r="G98" s="1">
        <v>68</v>
      </c>
      <c r="H98" s="1">
        <v>70</v>
      </c>
      <c r="I98" s="3">
        <v>4241</v>
      </c>
      <c r="J98" s="6">
        <f t="shared" si="8"/>
        <v>431</v>
      </c>
      <c r="K98" s="6">
        <f t="shared" si="9"/>
        <v>290</v>
      </c>
      <c r="L98" s="6">
        <f t="shared" si="10"/>
        <v>721</v>
      </c>
      <c r="M98" s="37">
        <f t="shared" si="11"/>
        <v>17.000707380334827</v>
      </c>
    </row>
    <row r="99" spans="2:13" ht="13.5">
      <c r="B99" s="54" t="s">
        <v>40</v>
      </c>
      <c r="C99" s="2" t="s">
        <v>6</v>
      </c>
      <c r="D99" s="1">
        <v>52</v>
      </c>
      <c r="E99" s="1">
        <v>51</v>
      </c>
      <c r="F99" s="1">
        <v>29</v>
      </c>
      <c r="G99" s="1">
        <v>15</v>
      </c>
      <c r="H99" s="1">
        <v>10</v>
      </c>
      <c r="I99" s="3">
        <v>694</v>
      </c>
      <c r="J99" s="6">
        <f t="shared" si="8"/>
        <v>103</v>
      </c>
      <c r="K99" s="6">
        <f t="shared" si="9"/>
        <v>54</v>
      </c>
      <c r="L99" s="6">
        <f t="shared" si="10"/>
        <v>157</v>
      </c>
      <c r="M99" s="37">
        <f t="shared" si="11"/>
        <v>22.622478386167145</v>
      </c>
    </row>
    <row r="100" spans="2:13" ht="13.5">
      <c r="B100" s="52"/>
      <c r="C100" s="2" t="s">
        <v>8</v>
      </c>
      <c r="D100" s="1">
        <v>58</v>
      </c>
      <c r="E100" s="1">
        <v>45</v>
      </c>
      <c r="F100" s="1">
        <v>34</v>
      </c>
      <c r="G100" s="1">
        <v>33</v>
      </c>
      <c r="H100" s="1">
        <v>45</v>
      </c>
      <c r="I100" s="3">
        <v>740</v>
      </c>
      <c r="J100" s="6">
        <f t="shared" si="8"/>
        <v>103</v>
      </c>
      <c r="K100" s="6">
        <f t="shared" si="9"/>
        <v>112</v>
      </c>
      <c r="L100" s="6">
        <f t="shared" si="10"/>
        <v>215</v>
      </c>
      <c r="M100" s="37">
        <f t="shared" si="11"/>
        <v>29.054054054054053</v>
      </c>
    </row>
    <row r="101" spans="2:13" ht="13.5">
      <c r="B101" s="53"/>
      <c r="C101" s="2" t="s">
        <v>9</v>
      </c>
      <c r="D101" s="1">
        <v>110</v>
      </c>
      <c r="E101" s="1">
        <v>96</v>
      </c>
      <c r="F101" s="1">
        <v>63</v>
      </c>
      <c r="G101" s="1">
        <v>48</v>
      </c>
      <c r="H101" s="1">
        <v>55</v>
      </c>
      <c r="I101" s="3">
        <v>1434</v>
      </c>
      <c r="J101" s="6">
        <f t="shared" si="8"/>
        <v>206</v>
      </c>
      <c r="K101" s="6">
        <f t="shared" si="9"/>
        <v>166</v>
      </c>
      <c r="L101" s="6">
        <f t="shared" si="10"/>
        <v>372</v>
      </c>
      <c r="M101" s="37">
        <f t="shared" si="11"/>
        <v>25.94142259414226</v>
      </c>
    </row>
    <row r="102" spans="2:13" ht="13.5">
      <c r="B102" s="54" t="s">
        <v>48</v>
      </c>
      <c r="C102" s="2" t="s">
        <v>6</v>
      </c>
      <c r="D102" s="1">
        <v>71</v>
      </c>
      <c r="E102" s="1">
        <v>57</v>
      </c>
      <c r="F102" s="1">
        <v>30</v>
      </c>
      <c r="G102" s="1">
        <v>13</v>
      </c>
      <c r="H102" s="1">
        <v>11</v>
      </c>
      <c r="I102" s="3">
        <v>1741</v>
      </c>
      <c r="J102" s="16">
        <f aca="true" t="shared" si="12" ref="J102:J122">SUM(D102:E102)</f>
        <v>128</v>
      </c>
      <c r="K102" s="6">
        <f aca="true" t="shared" si="13" ref="K102:K122">SUM(F102:H102)</f>
        <v>54</v>
      </c>
      <c r="L102" s="6">
        <f aca="true" t="shared" si="14" ref="L102:L122">SUM(D102:H102)</f>
        <v>182</v>
      </c>
      <c r="M102" s="37">
        <f aca="true" t="shared" si="15" ref="M102:M122">L102/I102*100</f>
        <v>10.453762205628948</v>
      </c>
    </row>
    <row r="103" spans="2:13" ht="13.5">
      <c r="B103" s="52"/>
      <c r="C103" s="2" t="s">
        <v>8</v>
      </c>
      <c r="D103" s="1">
        <v>84</v>
      </c>
      <c r="E103" s="1">
        <v>66</v>
      </c>
      <c r="F103" s="1">
        <v>37</v>
      </c>
      <c r="G103" s="1">
        <v>23</v>
      </c>
      <c r="H103" s="1">
        <v>23</v>
      </c>
      <c r="I103" s="3">
        <v>1779</v>
      </c>
      <c r="J103" s="17">
        <f t="shared" si="12"/>
        <v>150</v>
      </c>
      <c r="K103" s="6">
        <f t="shared" si="13"/>
        <v>83</v>
      </c>
      <c r="L103" s="6">
        <f t="shared" si="14"/>
        <v>233</v>
      </c>
      <c r="M103" s="37">
        <f t="shared" si="15"/>
        <v>13.097245643620012</v>
      </c>
    </row>
    <row r="104" spans="2:13" ht="13.5">
      <c r="B104" s="53"/>
      <c r="C104" s="2" t="s">
        <v>9</v>
      </c>
      <c r="D104" s="1">
        <v>155</v>
      </c>
      <c r="E104" s="1">
        <v>123</v>
      </c>
      <c r="F104" s="1">
        <v>67</v>
      </c>
      <c r="G104" s="1">
        <v>36</v>
      </c>
      <c r="H104" s="1">
        <v>34</v>
      </c>
      <c r="I104" s="3">
        <v>3520</v>
      </c>
      <c r="J104" s="17">
        <f t="shared" si="12"/>
        <v>278</v>
      </c>
      <c r="K104" s="6">
        <f t="shared" si="13"/>
        <v>137</v>
      </c>
      <c r="L104" s="6">
        <f t="shared" si="14"/>
        <v>415</v>
      </c>
      <c r="M104" s="37">
        <f t="shared" si="15"/>
        <v>11.789772727272728</v>
      </c>
    </row>
    <row r="105" spans="2:13" ht="13.5">
      <c r="B105" s="54" t="s">
        <v>60</v>
      </c>
      <c r="C105" s="2" t="s">
        <v>6</v>
      </c>
      <c r="D105" s="1">
        <v>59</v>
      </c>
      <c r="E105" s="1">
        <v>39</v>
      </c>
      <c r="F105" s="1">
        <v>28</v>
      </c>
      <c r="G105" s="1">
        <v>13</v>
      </c>
      <c r="H105" s="1">
        <v>7</v>
      </c>
      <c r="I105" s="3">
        <v>1194</v>
      </c>
      <c r="J105" s="16">
        <f t="shared" si="12"/>
        <v>98</v>
      </c>
      <c r="K105" s="6">
        <f t="shared" si="13"/>
        <v>48</v>
      </c>
      <c r="L105" s="6">
        <f t="shared" si="14"/>
        <v>146</v>
      </c>
      <c r="M105" s="37">
        <f t="shared" si="15"/>
        <v>12.227805695142377</v>
      </c>
    </row>
    <row r="106" spans="2:13" ht="13.5">
      <c r="B106" s="52"/>
      <c r="C106" s="2" t="s">
        <v>8</v>
      </c>
      <c r="D106" s="1">
        <v>55</v>
      </c>
      <c r="E106" s="1">
        <v>50</v>
      </c>
      <c r="F106" s="1">
        <v>28</v>
      </c>
      <c r="G106" s="1">
        <v>9</v>
      </c>
      <c r="H106" s="1">
        <v>17</v>
      </c>
      <c r="I106" s="3">
        <v>1291</v>
      </c>
      <c r="J106" s="17">
        <f t="shared" si="12"/>
        <v>105</v>
      </c>
      <c r="K106" s="6">
        <f t="shared" si="13"/>
        <v>54</v>
      </c>
      <c r="L106" s="6">
        <f t="shared" si="14"/>
        <v>159</v>
      </c>
      <c r="M106" s="37">
        <f t="shared" si="15"/>
        <v>12.316034082106894</v>
      </c>
    </row>
    <row r="107" spans="2:13" ht="13.5">
      <c r="B107" s="53"/>
      <c r="C107" s="2" t="s">
        <v>9</v>
      </c>
      <c r="D107" s="1">
        <v>114</v>
      </c>
      <c r="E107" s="1">
        <v>89</v>
      </c>
      <c r="F107" s="1">
        <v>56</v>
      </c>
      <c r="G107" s="1">
        <v>22</v>
      </c>
      <c r="H107" s="1">
        <v>24</v>
      </c>
      <c r="I107" s="3">
        <v>2485</v>
      </c>
      <c r="J107" s="17">
        <f t="shared" si="12"/>
        <v>203</v>
      </c>
      <c r="K107" s="6">
        <f t="shared" si="13"/>
        <v>102</v>
      </c>
      <c r="L107" s="6">
        <f t="shared" si="14"/>
        <v>305</v>
      </c>
      <c r="M107" s="37">
        <f t="shared" si="15"/>
        <v>12.273641851106639</v>
      </c>
    </row>
    <row r="108" spans="2:13" ht="13.5">
      <c r="B108" s="54" t="s">
        <v>61</v>
      </c>
      <c r="C108" s="2" t="s">
        <v>62</v>
      </c>
      <c r="D108" s="1">
        <v>57</v>
      </c>
      <c r="E108" s="1">
        <v>26</v>
      </c>
      <c r="F108" s="1">
        <v>27</v>
      </c>
      <c r="G108" s="1">
        <v>9</v>
      </c>
      <c r="H108" s="1">
        <v>3</v>
      </c>
      <c r="I108" s="3">
        <v>956</v>
      </c>
      <c r="J108" s="16">
        <f t="shared" si="12"/>
        <v>83</v>
      </c>
      <c r="K108" s="6">
        <f t="shared" si="13"/>
        <v>39</v>
      </c>
      <c r="L108" s="6">
        <f t="shared" si="14"/>
        <v>122</v>
      </c>
      <c r="M108" s="37">
        <f t="shared" si="15"/>
        <v>12.761506276150628</v>
      </c>
    </row>
    <row r="109" spans="2:13" ht="13.5">
      <c r="B109" s="52"/>
      <c r="C109" s="2" t="s">
        <v>63</v>
      </c>
      <c r="D109" s="1">
        <v>47</v>
      </c>
      <c r="E109" s="1">
        <v>39</v>
      </c>
      <c r="F109" s="1">
        <v>30</v>
      </c>
      <c r="G109" s="1">
        <v>30</v>
      </c>
      <c r="H109" s="1">
        <v>24</v>
      </c>
      <c r="I109" s="3">
        <v>967</v>
      </c>
      <c r="J109" s="17">
        <f t="shared" si="12"/>
        <v>86</v>
      </c>
      <c r="K109" s="6">
        <f t="shared" si="13"/>
        <v>84</v>
      </c>
      <c r="L109" s="6">
        <f t="shared" si="14"/>
        <v>170</v>
      </c>
      <c r="M109" s="37">
        <f t="shared" si="15"/>
        <v>17.580144777662877</v>
      </c>
    </row>
    <row r="110" spans="2:13" ht="13.5">
      <c r="B110" s="53"/>
      <c r="C110" s="2" t="s">
        <v>64</v>
      </c>
      <c r="D110" s="1">
        <v>104</v>
      </c>
      <c r="E110" s="1">
        <v>65</v>
      </c>
      <c r="F110" s="1">
        <v>57</v>
      </c>
      <c r="G110" s="1">
        <v>39</v>
      </c>
      <c r="H110" s="1">
        <v>27</v>
      </c>
      <c r="I110" s="3">
        <v>1923</v>
      </c>
      <c r="J110" s="17">
        <f t="shared" si="12"/>
        <v>169</v>
      </c>
      <c r="K110" s="6">
        <f t="shared" si="13"/>
        <v>123</v>
      </c>
      <c r="L110" s="6">
        <f t="shared" si="14"/>
        <v>292</v>
      </c>
      <c r="M110" s="37">
        <f t="shared" si="15"/>
        <v>15.18460738429537</v>
      </c>
    </row>
    <row r="111" spans="2:13" ht="13.5">
      <c r="B111" s="54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367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37">
        <f t="shared" si="15"/>
        <v>0</v>
      </c>
    </row>
    <row r="112" spans="2:13" ht="13.5">
      <c r="B112" s="52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67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37">
        <f t="shared" si="15"/>
        <v>0</v>
      </c>
    </row>
    <row r="113" spans="2:13" ht="13.5">
      <c r="B113" s="53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434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37">
        <f t="shared" si="15"/>
        <v>0</v>
      </c>
    </row>
    <row r="114" spans="2:13" ht="13.5">
      <c r="B114" s="54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50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37">
        <f t="shared" si="15"/>
        <v>0</v>
      </c>
    </row>
    <row r="115" spans="2:13" ht="13.5">
      <c r="B115" s="52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16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37">
        <f t="shared" si="15"/>
        <v>0</v>
      </c>
    </row>
    <row r="116" spans="2:13" ht="13.5">
      <c r="B116" s="52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66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37">
        <f t="shared" si="15"/>
        <v>0</v>
      </c>
    </row>
    <row r="117" spans="2:13" ht="13.5">
      <c r="B117" s="55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290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37">
        <f t="shared" si="15"/>
        <v>0</v>
      </c>
    </row>
    <row r="118" spans="2:13" ht="13.5">
      <c r="B118" s="55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31</v>
      </c>
      <c r="J118" s="1">
        <f t="shared" si="12"/>
        <v>0</v>
      </c>
      <c r="K118" s="35">
        <f t="shared" si="13"/>
        <v>0</v>
      </c>
      <c r="L118" s="35">
        <f t="shared" si="14"/>
        <v>0</v>
      </c>
      <c r="M118" s="38">
        <f t="shared" si="15"/>
        <v>0</v>
      </c>
    </row>
    <row r="119" spans="2:13" ht="13.5">
      <c r="B119" s="57"/>
      <c r="C119" s="19" t="s">
        <v>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3">
        <v>321</v>
      </c>
      <c r="J119" s="18">
        <f t="shared" si="12"/>
        <v>0</v>
      </c>
      <c r="K119" s="36">
        <f t="shared" si="13"/>
        <v>0</v>
      </c>
      <c r="L119" s="36">
        <f t="shared" si="14"/>
        <v>0</v>
      </c>
      <c r="M119" s="39">
        <f t="shared" si="15"/>
        <v>0</v>
      </c>
    </row>
    <row r="120" spans="2:13" ht="13.5">
      <c r="B120" s="53" t="s">
        <v>45</v>
      </c>
      <c r="C120" s="4" t="s">
        <v>44</v>
      </c>
      <c r="D120" s="1">
        <v>3022</v>
      </c>
      <c r="E120" s="1">
        <v>2258</v>
      </c>
      <c r="F120" s="1">
        <v>1685</v>
      </c>
      <c r="G120" s="1">
        <v>1152</v>
      </c>
      <c r="H120" s="1">
        <v>719</v>
      </c>
      <c r="I120" s="3">
        <v>54182</v>
      </c>
      <c r="J120" s="17">
        <f t="shared" si="12"/>
        <v>5280</v>
      </c>
      <c r="K120" s="6">
        <f t="shared" si="13"/>
        <v>3556</v>
      </c>
      <c r="L120" s="6">
        <f t="shared" si="14"/>
        <v>8836</v>
      </c>
      <c r="M120" s="37">
        <f t="shared" si="15"/>
        <v>16.307998966446423</v>
      </c>
    </row>
    <row r="121" spans="2:13" ht="13.5">
      <c r="B121" s="55"/>
      <c r="C121" s="2" t="s">
        <v>46</v>
      </c>
      <c r="D121" s="1">
        <v>3218</v>
      </c>
      <c r="E121" s="1">
        <v>2755</v>
      </c>
      <c r="F121" s="1">
        <v>2176</v>
      </c>
      <c r="G121" s="1">
        <v>1634</v>
      </c>
      <c r="H121" s="1">
        <v>1634</v>
      </c>
      <c r="I121" s="3">
        <v>57511</v>
      </c>
      <c r="J121" s="17">
        <f t="shared" si="12"/>
        <v>5973</v>
      </c>
      <c r="K121" s="6">
        <f t="shared" si="13"/>
        <v>5444</v>
      </c>
      <c r="L121" s="6">
        <f t="shared" si="14"/>
        <v>11417</v>
      </c>
      <c r="M121" s="37">
        <f t="shared" si="15"/>
        <v>19.851854427848586</v>
      </c>
    </row>
    <row r="122" spans="2:13" ht="14.25" thickBot="1">
      <c r="B122" s="56"/>
      <c r="C122" s="13" t="s">
        <v>47</v>
      </c>
      <c r="D122" s="18">
        <v>6240</v>
      </c>
      <c r="E122" s="18">
        <v>5013</v>
      </c>
      <c r="F122" s="18">
        <v>3861</v>
      </c>
      <c r="G122" s="18">
        <v>2786</v>
      </c>
      <c r="H122" s="18">
        <v>2353</v>
      </c>
      <c r="I122" s="44">
        <v>111693</v>
      </c>
      <c r="J122" s="29">
        <f t="shared" si="12"/>
        <v>11253</v>
      </c>
      <c r="K122" s="34">
        <f t="shared" si="13"/>
        <v>9000</v>
      </c>
      <c r="L122" s="34">
        <f t="shared" si="14"/>
        <v>20253</v>
      </c>
      <c r="M122" s="40">
        <f t="shared" si="15"/>
        <v>18.13273884666004</v>
      </c>
    </row>
  </sheetData>
  <mergeCells count="48">
    <mergeCell ref="D4:D5"/>
    <mergeCell ref="H4:H5"/>
    <mergeCell ref="G4:G5"/>
    <mergeCell ref="F4:F5"/>
    <mergeCell ref="E4:E5"/>
    <mergeCell ref="B4:B5"/>
    <mergeCell ref="C4:C5"/>
    <mergeCell ref="B6:B8"/>
    <mergeCell ref="B9:B11"/>
    <mergeCell ref="B12:B14"/>
    <mergeCell ref="B15:B17"/>
    <mergeCell ref="B18:B20"/>
    <mergeCell ref="B21:B23"/>
    <mergeCell ref="B48:B50"/>
    <mergeCell ref="B51:B53"/>
    <mergeCell ref="B24:B26"/>
    <mergeCell ref="B27:B29"/>
    <mergeCell ref="B30:B32"/>
    <mergeCell ref="B33:B35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B1:M122"/>
  <sheetViews>
    <sheetView showZeros="0" workbookViewId="0" topLeftCell="A1">
      <selection activeCell="E2" sqref="E2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56</v>
      </c>
      <c r="E1" s="11" t="s">
        <v>88</v>
      </c>
      <c r="F1" s="11"/>
      <c r="L1" s="32">
        <f>M122</f>
        <v>18.06260461702337</v>
      </c>
      <c r="M1" s="14" t="s">
        <v>65</v>
      </c>
    </row>
    <row r="3" ht="9.75" customHeight="1" thickBot="1"/>
    <row r="4" spans="2:13" ht="13.5">
      <c r="B4" s="48" t="s">
        <v>0</v>
      </c>
      <c r="C4" s="50" t="s">
        <v>1</v>
      </c>
      <c r="D4" s="46" t="s">
        <v>2</v>
      </c>
      <c r="E4" s="46" t="s">
        <v>3</v>
      </c>
      <c r="F4" s="46" t="s">
        <v>4</v>
      </c>
      <c r="G4" s="46" t="s">
        <v>67</v>
      </c>
      <c r="H4" s="46" t="s">
        <v>66</v>
      </c>
      <c r="I4" s="60" t="s">
        <v>5</v>
      </c>
      <c r="J4" s="7" t="s">
        <v>49</v>
      </c>
      <c r="K4" s="7" t="s">
        <v>50</v>
      </c>
      <c r="L4" s="8" t="s">
        <v>51</v>
      </c>
      <c r="M4" s="58" t="s">
        <v>52</v>
      </c>
    </row>
    <row r="5" spans="2:13" ht="13.5">
      <c r="B5" s="49"/>
      <c r="C5" s="51"/>
      <c r="D5" s="47"/>
      <c r="E5" s="47"/>
      <c r="F5" s="47"/>
      <c r="G5" s="47"/>
      <c r="H5" s="47"/>
      <c r="I5" s="61"/>
      <c r="J5" s="9" t="s">
        <v>53</v>
      </c>
      <c r="K5" s="9" t="s">
        <v>54</v>
      </c>
      <c r="L5" s="9" t="s">
        <v>55</v>
      </c>
      <c r="M5" s="59"/>
    </row>
    <row r="6" spans="2:13" ht="13.5">
      <c r="B6" s="52" t="s">
        <v>7</v>
      </c>
      <c r="C6" s="4" t="s">
        <v>6</v>
      </c>
      <c r="D6" s="1">
        <v>70</v>
      </c>
      <c r="E6" s="1">
        <v>42</v>
      </c>
      <c r="F6" s="1">
        <v>34</v>
      </c>
      <c r="G6" s="1">
        <v>24</v>
      </c>
      <c r="H6" s="1">
        <v>22</v>
      </c>
      <c r="I6" s="3">
        <v>1109</v>
      </c>
      <c r="J6" s="6">
        <f aca="true" t="shared" si="0" ref="J6:J37">SUM(D6:E6)</f>
        <v>112</v>
      </c>
      <c r="K6" s="6">
        <f aca="true" t="shared" si="1" ref="K6:K37">SUM(F6:H6)</f>
        <v>80</v>
      </c>
      <c r="L6" s="6">
        <f aca="true" t="shared" si="2" ref="L6:L37">SUM(D6:H6)</f>
        <v>192</v>
      </c>
      <c r="M6" s="37">
        <f aca="true" t="shared" si="3" ref="M6:M37">L6/I6*100</f>
        <v>17.312894499549145</v>
      </c>
    </row>
    <row r="7" spans="2:13" ht="13.5">
      <c r="B7" s="52"/>
      <c r="C7" s="2" t="s">
        <v>8</v>
      </c>
      <c r="D7" s="1">
        <v>59</v>
      </c>
      <c r="E7" s="1">
        <v>51</v>
      </c>
      <c r="F7" s="1">
        <v>48</v>
      </c>
      <c r="G7" s="1">
        <v>41</v>
      </c>
      <c r="H7" s="1">
        <v>47</v>
      </c>
      <c r="I7" s="3">
        <v>1060</v>
      </c>
      <c r="J7" s="6">
        <f t="shared" si="0"/>
        <v>110</v>
      </c>
      <c r="K7" s="6">
        <f t="shared" si="1"/>
        <v>136</v>
      </c>
      <c r="L7" s="6">
        <f t="shared" si="2"/>
        <v>246</v>
      </c>
      <c r="M7" s="37">
        <f t="shared" si="3"/>
        <v>23.20754716981132</v>
      </c>
    </row>
    <row r="8" spans="2:13" ht="13.5">
      <c r="B8" s="53"/>
      <c r="C8" s="2" t="s">
        <v>9</v>
      </c>
      <c r="D8" s="1">
        <v>129</v>
      </c>
      <c r="E8" s="1">
        <v>93</v>
      </c>
      <c r="F8" s="1">
        <v>82</v>
      </c>
      <c r="G8" s="1">
        <v>65</v>
      </c>
      <c r="H8" s="1">
        <v>69</v>
      </c>
      <c r="I8" s="3">
        <v>2169</v>
      </c>
      <c r="J8" s="6">
        <f t="shared" si="0"/>
        <v>222</v>
      </c>
      <c r="K8" s="6">
        <f t="shared" si="1"/>
        <v>216</v>
      </c>
      <c r="L8" s="6">
        <f t="shared" si="2"/>
        <v>438</v>
      </c>
      <c r="M8" s="37">
        <f t="shared" si="3"/>
        <v>20.193637621023512</v>
      </c>
    </row>
    <row r="9" spans="2:13" ht="13.5">
      <c r="B9" s="54" t="s">
        <v>10</v>
      </c>
      <c r="C9" s="2" t="s">
        <v>6</v>
      </c>
      <c r="D9" s="1">
        <v>101</v>
      </c>
      <c r="E9" s="1">
        <v>74</v>
      </c>
      <c r="F9" s="1">
        <v>43</v>
      </c>
      <c r="G9" s="1">
        <v>41</v>
      </c>
      <c r="H9" s="1">
        <v>19</v>
      </c>
      <c r="I9" s="3">
        <v>2236</v>
      </c>
      <c r="J9" s="6">
        <f t="shared" si="0"/>
        <v>175</v>
      </c>
      <c r="K9" s="6">
        <f t="shared" si="1"/>
        <v>103</v>
      </c>
      <c r="L9" s="6">
        <f t="shared" si="2"/>
        <v>278</v>
      </c>
      <c r="M9" s="37">
        <f t="shared" si="3"/>
        <v>12.432915921288014</v>
      </c>
    </row>
    <row r="10" spans="2:13" ht="13.5">
      <c r="B10" s="52"/>
      <c r="C10" s="2" t="s">
        <v>8</v>
      </c>
      <c r="D10" s="1">
        <v>93</v>
      </c>
      <c r="E10" s="1">
        <v>75</v>
      </c>
      <c r="F10" s="1">
        <v>66</v>
      </c>
      <c r="G10" s="1">
        <v>58</v>
      </c>
      <c r="H10" s="1">
        <v>44</v>
      </c>
      <c r="I10" s="3">
        <v>2350</v>
      </c>
      <c r="J10" s="6">
        <f t="shared" si="0"/>
        <v>168</v>
      </c>
      <c r="K10" s="6">
        <f t="shared" si="1"/>
        <v>168</v>
      </c>
      <c r="L10" s="6">
        <f t="shared" si="2"/>
        <v>336</v>
      </c>
      <c r="M10" s="37">
        <f t="shared" si="3"/>
        <v>14.297872340425533</v>
      </c>
    </row>
    <row r="11" spans="2:13" ht="13.5">
      <c r="B11" s="53"/>
      <c r="C11" s="2" t="s">
        <v>9</v>
      </c>
      <c r="D11" s="1">
        <v>194</v>
      </c>
      <c r="E11" s="1">
        <v>149</v>
      </c>
      <c r="F11" s="1">
        <v>109</v>
      </c>
      <c r="G11" s="1">
        <v>99</v>
      </c>
      <c r="H11" s="1">
        <v>63</v>
      </c>
      <c r="I11" s="3">
        <v>4586</v>
      </c>
      <c r="J11" s="6">
        <f t="shared" si="0"/>
        <v>343</v>
      </c>
      <c r="K11" s="6">
        <f t="shared" si="1"/>
        <v>271</v>
      </c>
      <c r="L11" s="6">
        <f t="shared" si="2"/>
        <v>614</v>
      </c>
      <c r="M11" s="37">
        <f t="shared" si="3"/>
        <v>13.388573920627996</v>
      </c>
    </row>
    <row r="12" spans="2:13" ht="13.5">
      <c r="B12" s="54" t="s">
        <v>11</v>
      </c>
      <c r="C12" s="2" t="s">
        <v>6</v>
      </c>
      <c r="D12" s="1">
        <v>120</v>
      </c>
      <c r="E12" s="1">
        <v>60</v>
      </c>
      <c r="F12" s="1">
        <v>41</v>
      </c>
      <c r="G12" s="1">
        <v>20</v>
      </c>
      <c r="H12" s="1">
        <v>12</v>
      </c>
      <c r="I12" s="3">
        <v>2107</v>
      </c>
      <c r="J12" s="6">
        <f t="shared" si="0"/>
        <v>180</v>
      </c>
      <c r="K12" s="6">
        <f t="shared" si="1"/>
        <v>73</v>
      </c>
      <c r="L12" s="6">
        <f t="shared" si="2"/>
        <v>253</v>
      </c>
      <c r="M12" s="37">
        <f t="shared" si="3"/>
        <v>12.007593735168486</v>
      </c>
    </row>
    <row r="13" spans="2:13" ht="13.5">
      <c r="B13" s="52"/>
      <c r="C13" s="2" t="s">
        <v>8</v>
      </c>
      <c r="D13" s="1">
        <v>96</v>
      </c>
      <c r="E13" s="1">
        <v>70</v>
      </c>
      <c r="F13" s="1">
        <v>55</v>
      </c>
      <c r="G13" s="1">
        <v>27</v>
      </c>
      <c r="H13" s="1">
        <v>36</v>
      </c>
      <c r="I13" s="3">
        <v>2215</v>
      </c>
      <c r="J13" s="6">
        <f t="shared" si="0"/>
        <v>166</v>
      </c>
      <c r="K13" s="6">
        <f t="shared" si="1"/>
        <v>118</v>
      </c>
      <c r="L13" s="6">
        <f t="shared" si="2"/>
        <v>284</v>
      </c>
      <c r="M13" s="37">
        <f t="shared" si="3"/>
        <v>12.821670428893906</v>
      </c>
    </row>
    <row r="14" spans="2:13" ht="13.5">
      <c r="B14" s="53"/>
      <c r="C14" s="2" t="s">
        <v>9</v>
      </c>
      <c r="D14" s="1">
        <v>216</v>
      </c>
      <c r="E14" s="1">
        <v>130</v>
      </c>
      <c r="F14" s="1">
        <v>96</v>
      </c>
      <c r="G14" s="1">
        <v>47</v>
      </c>
      <c r="H14" s="1">
        <v>48</v>
      </c>
      <c r="I14" s="3">
        <v>4322</v>
      </c>
      <c r="J14" s="6">
        <f t="shared" si="0"/>
        <v>346</v>
      </c>
      <c r="K14" s="6">
        <f t="shared" si="1"/>
        <v>191</v>
      </c>
      <c r="L14" s="6">
        <f t="shared" si="2"/>
        <v>537</v>
      </c>
      <c r="M14" s="37">
        <f t="shared" si="3"/>
        <v>12.424803331790837</v>
      </c>
    </row>
    <row r="15" spans="2:13" ht="13.5">
      <c r="B15" s="54" t="s">
        <v>12</v>
      </c>
      <c r="C15" s="2" t="s">
        <v>6</v>
      </c>
      <c r="D15" s="1">
        <v>105</v>
      </c>
      <c r="E15" s="1">
        <v>74</v>
      </c>
      <c r="F15" s="1">
        <v>59</v>
      </c>
      <c r="G15" s="1">
        <v>36</v>
      </c>
      <c r="H15" s="1">
        <v>42</v>
      </c>
      <c r="I15" s="3">
        <v>2582</v>
      </c>
      <c r="J15" s="6">
        <f t="shared" si="0"/>
        <v>179</v>
      </c>
      <c r="K15" s="6">
        <f t="shared" si="1"/>
        <v>137</v>
      </c>
      <c r="L15" s="6">
        <f t="shared" si="2"/>
        <v>316</v>
      </c>
      <c r="M15" s="37">
        <f t="shared" si="3"/>
        <v>12.238574748257165</v>
      </c>
    </row>
    <row r="16" spans="2:13" ht="13.5">
      <c r="B16" s="52"/>
      <c r="C16" s="2" t="s">
        <v>8</v>
      </c>
      <c r="D16" s="1">
        <v>132</v>
      </c>
      <c r="E16" s="1">
        <v>104</v>
      </c>
      <c r="F16" s="1">
        <v>90</v>
      </c>
      <c r="G16" s="1">
        <v>83</v>
      </c>
      <c r="H16" s="1">
        <v>85</v>
      </c>
      <c r="I16" s="3">
        <v>2973</v>
      </c>
      <c r="J16" s="6">
        <f t="shared" si="0"/>
        <v>236</v>
      </c>
      <c r="K16" s="6">
        <f t="shared" si="1"/>
        <v>258</v>
      </c>
      <c r="L16" s="6">
        <f t="shared" si="2"/>
        <v>494</v>
      </c>
      <c r="M16" s="37">
        <f t="shared" si="3"/>
        <v>16.616212579885637</v>
      </c>
    </row>
    <row r="17" spans="2:13" ht="13.5">
      <c r="B17" s="53"/>
      <c r="C17" s="2" t="s">
        <v>9</v>
      </c>
      <c r="D17" s="1">
        <v>237</v>
      </c>
      <c r="E17" s="1">
        <v>178</v>
      </c>
      <c r="F17" s="1">
        <v>149</v>
      </c>
      <c r="G17" s="1">
        <v>119</v>
      </c>
      <c r="H17" s="1">
        <v>127</v>
      </c>
      <c r="I17" s="3">
        <v>5555</v>
      </c>
      <c r="J17" s="6">
        <f t="shared" si="0"/>
        <v>415</v>
      </c>
      <c r="K17" s="6">
        <f t="shared" si="1"/>
        <v>395</v>
      </c>
      <c r="L17" s="6">
        <f t="shared" si="2"/>
        <v>810</v>
      </c>
      <c r="M17" s="37">
        <f t="shared" si="3"/>
        <v>14.581458145814583</v>
      </c>
    </row>
    <row r="18" spans="2:13" ht="13.5">
      <c r="B18" s="54" t="s">
        <v>13</v>
      </c>
      <c r="C18" s="2" t="s">
        <v>6</v>
      </c>
      <c r="D18" s="1">
        <v>42</v>
      </c>
      <c r="E18" s="1">
        <v>23</v>
      </c>
      <c r="F18" s="1">
        <v>23</v>
      </c>
      <c r="G18" s="1">
        <v>22</v>
      </c>
      <c r="H18" s="1">
        <v>13</v>
      </c>
      <c r="I18" s="3">
        <v>1088</v>
      </c>
      <c r="J18" s="6">
        <f t="shared" si="0"/>
        <v>65</v>
      </c>
      <c r="K18" s="6">
        <f t="shared" si="1"/>
        <v>58</v>
      </c>
      <c r="L18" s="6">
        <f t="shared" si="2"/>
        <v>123</v>
      </c>
      <c r="M18" s="37">
        <f t="shared" si="3"/>
        <v>11.305147058823529</v>
      </c>
    </row>
    <row r="19" spans="2:13" ht="13.5">
      <c r="B19" s="52"/>
      <c r="C19" s="2" t="s">
        <v>8</v>
      </c>
      <c r="D19" s="1">
        <v>36</v>
      </c>
      <c r="E19" s="1">
        <v>24</v>
      </c>
      <c r="F19" s="1">
        <v>26</v>
      </c>
      <c r="G19" s="1">
        <v>19</v>
      </c>
      <c r="H19" s="1">
        <v>27</v>
      </c>
      <c r="I19" s="3">
        <v>1167</v>
      </c>
      <c r="J19" s="6">
        <f t="shared" si="0"/>
        <v>60</v>
      </c>
      <c r="K19" s="6">
        <f t="shared" si="1"/>
        <v>72</v>
      </c>
      <c r="L19" s="6">
        <f t="shared" si="2"/>
        <v>132</v>
      </c>
      <c r="M19" s="37">
        <f t="shared" si="3"/>
        <v>11.311053984575835</v>
      </c>
    </row>
    <row r="20" spans="2:13" ht="13.5">
      <c r="B20" s="53"/>
      <c r="C20" s="2" t="s">
        <v>9</v>
      </c>
      <c r="D20" s="1">
        <v>78</v>
      </c>
      <c r="E20" s="1">
        <v>47</v>
      </c>
      <c r="F20" s="1">
        <v>49</v>
      </c>
      <c r="G20" s="1">
        <v>41</v>
      </c>
      <c r="H20" s="1">
        <v>40</v>
      </c>
      <c r="I20" s="3">
        <v>2255</v>
      </c>
      <c r="J20" s="6">
        <f t="shared" si="0"/>
        <v>125</v>
      </c>
      <c r="K20" s="6">
        <f t="shared" si="1"/>
        <v>130</v>
      </c>
      <c r="L20" s="6">
        <f t="shared" si="2"/>
        <v>255</v>
      </c>
      <c r="M20" s="37">
        <f t="shared" si="3"/>
        <v>11.30820399113082</v>
      </c>
    </row>
    <row r="21" spans="2:13" ht="13.5">
      <c r="B21" s="54" t="s">
        <v>14</v>
      </c>
      <c r="C21" s="2" t="s">
        <v>6</v>
      </c>
      <c r="D21" s="1">
        <v>179</v>
      </c>
      <c r="E21" s="1">
        <v>103</v>
      </c>
      <c r="F21" s="1">
        <v>73</v>
      </c>
      <c r="G21" s="1">
        <v>31</v>
      </c>
      <c r="H21" s="1">
        <v>22</v>
      </c>
      <c r="I21" s="3">
        <v>3129</v>
      </c>
      <c r="J21" s="6">
        <f t="shared" si="0"/>
        <v>282</v>
      </c>
      <c r="K21" s="6">
        <f t="shared" si="1"/>
        <v>126</v>
      </c>
      <c r="L21" s="6">
        <f t="shared" si="2"/>
        <v>408</v>
      </c>
      <c r="M21" s="37">
        <f t="shared" si="3"/>
        <v>13.039309683604985</v>
      </c>
    </row>
    <row r="22" spans="2:13" ht="13.5">
      <c r="B22" s="52"/>
      <c r="C22" s="2" t="s">
        <v>8</v>
      </c>
      <c r="D22" s="1">
        <v>175</v>
      </c>
      <c r="E22" s="1">
        <v>126</v>
      </c>
      <c r="F22" s="1">
        <v>89</v>
      </c>
      <c r="G22" s="1">
        <v>50</v>
      </c>
      <c r="H22" s="1">
        <v>65</v>
      </c>
      <c r="I22" s="3">
        <v>3302</v>
      </c>
      <c r="J22" s="6">
        <f t="shared" si="0"/>
        <v>301</v>
      </c>
      <c r="K22" s="6">
        <f t="shared" si="1"/>
        <v>204</v>
      </c>
      <c r="L22" s="6">
        <f t="shared" si="2"/>
        <v>505</v>
      </c>
      <c r="M22" s="37">
        <f t="shared" si="3"/>
        <v>15.293761356753482</v>
      </c>
    </row>
    <row r="23" spans="2:13" ht="13.5">
      <c r="B23" s="53"/>
      <c r="C23" s="2" t="s">
        <v>9</v>
      </c>
      <c r="D23" s="1">
        <v>354</v>
      </c>
      <c r="E23" s="1">
        <v>229</v>
      </c>
      <c r="F23" s="1">
        <v>162</v>
      </c>
      <c r="G23" s="1">
        <v>81</v>
      </c>
      <c r="H23" s="1">
        <v>87</v>
      </c>
      <c r="I23" s="3">
        <v>6431</v>
      </c>
      <c r="J23" s="6">
        <f t="shared" si="0"/>
        <v>583</v>
      </c>
      <c r="K23" s="6">
        <f t="shared" si="1"/>
        <v>330</v>
      </c>
      <c r="L23" s="6">
        <f t="shared" si="2"/>
        <v>913</v>
      </c>
      <c r="M23" s="37">
        <f t="shared" si="3"/>
        <v>14.196858964391229</v>
      </c>
    </row>
    <row r="24" spans="2:13" ht="13.5">
      <c r="B24" s="54" t="s">
        <v>15</v>
      </c>
      <c r="C24" s="2" t="s">
        <v>6</v>
      </c>
      <c r="D24" s="1">
        <v>96</v>
      </c>
      <c r="E24" s="1">
        <v>73</v>
      </c>
      <c r="F24" s="1">
        <v>69</v>
      </c>
      <c r="G24" s="1">
        <v>45</v>
      </c>
      <c r="H24" s="1">
        <v>25</v>
      </c>
      <c r="I24" s="3">
        <v>1932</v>
      </c>
      <c r="J24" s="6">
        <f t="shared" si="0"/>
        <v>169</v>
      </c>
      <c r="K24" s="6">
        <f t="shared" si="1"/>
        <v>139</v>
      </c>
      <c r="L24" s="6">
        <f t="shared" si="2"/>
        <v>308</v>
      </c>
      <c r="M24" s="37">
        <f t="shared" si="3"/>
        <v>15.942028985507244</v>
      </c>
    </row>
    <row r="25" spans="2:13" ht="13.5">
      <c r="B25" s="52"/>
      <c r="C25" s="2" t="s">
        <v>8</v>
      </c>
      <c r="D25" s="1">
        <v>110</v>
      </c>
      <c r="E25" s="1">
        <v>107</v>
      </c>
      <c r="F25" s="1">
        <v>90</v>
      </c>
      <c r="G25" s="1">
        <v>66</v>
      </c>
      <c r="H25" s="1">
        <v>53</v>
      </c>
      <c r="I25" s="3">
        <v>2067</v>
      </c>
      <c r="J25" s="6">
        <f t="shared" si="0"/>
        <v>217</v>
      </c>
      <c r="K25" s="6">
        <f t="shared" si="1"/>
        <v>209</v>
      </c>
      <c r="L25" s="6">
        <f t="shared" si="2"/>
        <v>426</v>
      </c>
      <c r="M25" s="37">
        <f t="shared" si="3"/>
        <v>20.609579100145137</v>
      </c>
    </row>
    <row r="26" spans="2:13" ht="13.5">
      <c r="B26" s="53"/>
      <c r="C26" s="2" t="s">
        <v>9</v>
      </c>
      <c r="D26" s="1">
        <v>206</v>
      </c>
      <c r="E26" s="1">
        <v>180</v>
      </c>
      <c r="F26" s="1">
        <v>159</v>
      </c>
      <c r="G26" s="1">
        <v>111</v>
      </c>
      <c r="H26" s="1">
        <v>78</v>
      </c>
      <c r="I26" s="3">
        <v>3999</v>
      </c>
      <c r="J26" s="6">
        <f t="shared" si="0"/>
        <v>386</v>
      </c>
      <c r="K26" s="6">
        <f t="shared" si="1"/>
        <v>348</v>
      </c>
      <c r="L26" s="6">
        <f t="shared" si="2"/>
        <v>734</v>
      </c>
      <c r="M26" s="37">
        <f t="shared" si="3"/>
        <v>18.35458864716179</v>
      </c>
    </row>
    <row r="27" spans="2:13" ht="13.5">
      <c r="B27" s="54" t="s">
        <v>16</v>
      </c>
      <c r="C27" s="2" t="s">
        <v>6</v>
      </c>
      <c r="D27" s="1">
        <v>63</v>
      </c>
      <c r="E27" s="1">
        <v>39</v>
      </c>
      <c r="F27" s="1">
        <v>12</v>
      </c>
      <c r="G27" s="1">
        <v>11</v>
      </c>
      <c r="H27" s="1">
        <v>3</v>
      </c>
      <c r="I27" s="3">
        <v>629</v>
      </c>
      <c r="J27" s="6">
        <f t="shared" si="0"/>
        <v>102</v>
      </c>
      <c r="K27" s="6">
        <f t="shared" si="1"/>
        <v>26</v>
      </c>
      <c r="L27" s="6">
        <f t="shared" si="2"/>
        <v>128</v>
      </c>
      <c r="M27" s="37">
        <f t="shared" si="3"/>
        <v>20.349761526232115</v>
      </c>
    </row>
    <row r="28" spans="2:13" ht="13.5">
      <c r="B28" s="52"/>
      <c r="C28" s="2" t="s">
        <v>8</v>
      </c>
      <c r="D28" s="1">
        <v>62</v>
      </c>
      <c r="E28" s="1">
        <v>28</v>
      </c>
      <c r="F28" s="1">
        <v>26</v>
      </c>
      <c r="G28" s="1">
        <v>14</v>
      </c>
      <c r="H28" s="1">
        <v>13</v>
      </c>
      <c r="I28" s="3">
        <v>701</v>
      </c>
      <c r="J28" s="6">
        <f t="shared" si="0"/>
        <v>90</v>
      </c>
      <c r="K28" s="6">
        <f t="shared" si="1"/>
        <v>53</v>
      </c>
      <c r="L28" s="6">
        <f t="shared" si="2"/>
        <v>143</v>
      </c>
      <c r="M28" s="37">
        <f t="shared" si="3"/>
        <v>20.399429386590583</v>
      </c>
    </row>
    <row r="29" spans="2:13" ht="13.5">
      <c r="B29" s="53"/>
      <c r="C29" s="2" t="s">
        <v>9</v>
      </c>
      <c r="D29" s="1">
        <v>125</v>
      </c>
      <c r="E29" s="1">
        <v>67</v>
      </c>
      <c r="F29" s="1">
        <v>38</v>
      </c>
      <c r="G29" s="1">
        <v>25</v>
      </c>
      <c r="H29" s="1">
        <v>16</v>
      </c>
      <c r="I29" s="3">
        <v>1330</v>
      </c>
      <c r="J29" s="6">
        <f t="shared" si="0"/>
        <v>192</v>
      </c>
      <c r="K29" s="6">
        <f t="shared" si="1"/>
        <v>79</v>
      </c>
      <c r="L29" s="6">
        <f t="shared" si="2"/>
        <v>271</v>
      </c>
      <c r="M29" s="37">
        <f t="shared" si="3"/>
        <v>20.37593984962406</v>
      </c>
    </row>
    <row r="30" spans="2:13" ht="13.5">
      <c r="B30" s="54" t="s">
        <v>17</v>
      </c>
      <c r="C30" s="2" t="s">
        <v>6</v>
      </c>
      <c r="D30" s="1">
        <v>107</v>
      </c>
      <c r="E30" s="1">
        <v>96</v>
      </c>
      <c r="F30" s="1">
        <v>62</v>
      </c>
      <c r="G30" s="1">
        <v>55</v>
      </c>
      <c r="H30" s="1">
        <v>21</v>
      </c>
      <c r="I30" s="3">
        <v>1931</v>
      </c>
      <c r="J30" s="6">
        <f t="shared" si="0"/>
        <v>203</v>
      </c>
      <c r="K30" s="6">
        <f t="shared" si="1"/>
        <v>138</v>
      </c>
      <c r="L30" s="6">
        <f t="shared" si="2"/>
        <v>341</v>
      </c>
      <c r="M30" s="37">
        <f t="shared" si="3"/>
        <v>17.65924391506991</v>
      </c>
    </row>
    <row r="31" spans="2:13" ht="13.5">
      <c r="B31" s="52"/>
      <c r="C31" s="2" t="s">
        <v>8</v>
      </c>
      <c r="D31" s="1">
        <v>99</v>
      </c>
      <c r="E31" s="1">
        <v>96</v>
      </c>
      <c r="F31" s="1">
        <v>96</v>
      </c>
      <c r="G31" s="1">
        <v>56</v>
      </c>
      <c r="H31" s="1">
        <v>59</v>
      </c>
      <c r="I31" s="3">
        <v>2037</v>
      </c>
      <c r="J31" s="6">
        <f t="shared" si="0"/>
        <v>195</v>
      </c>
      <c r="K31" s="6">
        <f t="shared" si="1"/>
        <v>211</v>
      </c>
      <c r="L31" s="6">
        <f t="shared" si="2"/>
        <v>406</v>
      </c>
      <c r="M31" s="37">
        <f t="shared" si="3"/>
        <v>19.93127147766323</v>
      </c>
    </row>
    <row r="32" spans="2:13" ht="13.5">
      <c r="B32" s="53"/>
      <c r="C32" s="2" t="s">
        <v>9</v>
      </c>
      <c r="D32" s="1">
        <v>206</v>
      </c>
      <c r="E32" s="1">
        <v>192</v>
      </c>
      <c r="F32" s="1">
        <v>158</v>
      </c>
      <c r="G32" s="1">
        <v>111</v>
      </c>
      <c r="H32" s="1">
        <v>80</v>
      </c>
      <c r="I32" s="3">
        <v>3968</v>
      </c>
      <c r="J32" s="6">
        <f t="shared" si="0"/>
        <v>398</v>
      </c>
      <c r="K32" s="6">
        <f t="shared" si="1"/>
        <v>349</v>
      </c>
      <c r="L32" s="6">
        <f t="shared" si="2"/>
        <v>747</v>
      </c>
      <c r="M32" s="37">
        <f t="shared" si="3"/>
        <v>18.82560483870968</v>
      </c>
    </row>
    <row r="33" spans="2:13" ht="13.5">
      <c r="B33" s="54" t="s">
        <v>18</v>
      </c>
      <c r="C33" s="2" t="s">
        <v>6</v>
      </c>
      <c r="D33" s="1">
        <v>101</v>
      </c>
      <c r="E33" s="1">
        <v>72</v>
      </c>
      <c r="F33" s="1">
        <v>52</v>
      </c>
      <c r="G33" s="1">
        <v>34</v>
      </c>
      <c r="H33" s="1">
        <v>21</v>
      </c>
      <c r="I33" s="3">
        <v>1639</v>
      </c>
      <c r="J33" s="6">
        <f t="shared" si="0"/>
        <v>173</v>
      </c>
      <c r="K33" s="6">
        <f t="shared" si="1"/>
        <v>107</v>
      </c>
      <c r="L33" s="6">
        <f t="shared" si="2"/>
        <v>280</v>
      </c>
      <c r="M33" s="37">
        <f t="shared" si="3"/>
        <v>17.083587553386213</v>
      </c>
    </row>
    <row r="34" spans="2:13" ht="13.5">
      <c r="B34" s="52"/>
      <c r="C34" s="2" t="s">
        <v>8</v>
      </c>
      <c r="D34" s="1">
        <v>119</v>
      </c>
      <c r="E34" s="1">
        <v>97</v>
      </c>
      <c r="F34" s="1">
        <v>83</v>
      </c>
      <c r="G34" s="1">
        <v>60</v>
      </c>
      <c r="H34" s="1">
        <v>71</v>
      </c>
      <c r="I34" s="3">
        <v>1773</v>
      </c>
      <c r="J34" s="6">
        <f t="shared" si="0"/>
        <v>216</v>
      </c>
      <c r="K34" s="6">
        <f t="shared" si="1"/>
        <v>214</v>
      </c>
      <c r="L34" s="6">
        <f t="shared" si="2"/>
        <v>430</v>
      </c>
      <c r="M34" s="37">
        <f t="shared" si="3"/>
        <v>24.2526790750141</v>
      </c>
    </row>
    <row r="35" spans="2:13" ht="13.5">
      <c r="B35" s="53"/>
      <c r="C35" s="2" t="s">
        <v>9</v>
      </c>
      <c r="D35" s="1">
        <v>220</v>
      </c>
      <c r="E35" s="1">
        <v>169</v>
      </c>
      <c r="F35" s="1">
        <v>135</v>
      </c>
      <c r="G35" s="1">
        <v>94</v>
      </c>
      <c r="H35" s="1">
        <v>92</v>
      </c>
      <c r="I35" s="3">
        <v>3412</v>
      </c>
      <c r="J35" s="6">
        <f t="shared" si="0"/>
        <v>389</v>
      </c>
      <c r="K35" s="6">
        <f t="shared" si="1"/>
        <v>321</v>
      </c>
      <c r="L35" s="6">
        <f t="shared" si="2"/>
        <v>710</v>
      </c>
      <c r="M35" s="37">
        <f t="shared" si="3"/>
        <v>20.808909730363425</v>
      </c>
    </row>
    <row r="36" spans="2:13" ht="13.5">
      <c r="B36" s="54" t="s">
        <v>19</v>
      </c>
      <c r="C36" s="2" t="s">
        <v>6</v>
      </c>
      <c r="D36" s="1">
        <v>53</v>
      </c>
      <c r="E36" s="1">
        <v>49</v>
      </c>
      <c r="F36" s="1">
        <v>36</v>
      </c>
      <c r="G36" s="1">
        <v>30</v>
      </c>
      <c r="H36" s="1">
        <v>22</v>
      </c>
      <c r="I36" s="3">
        <v>645</v>
      </c>
      <c r="J36" s="6">
        <f t="shared" si="0"/>
        <v>102</v>
      </c>
      <c r="K36" s="6">
        <f t="shared" si="1"/>
        <v>88</v>
      </c>
      <c r="L36" s="6">
        <f t="shared" si="2"/>
        <v>190</v>
      </c>
      <c r="M36" s="37">
        <f t="shared" si="3"/>
        <v>29.457364341085274</v>
      </c>
    </row>
    <row r="37" spans="2:13" ht="13.5">
      <c r="B37" s="52"/>
      <c r="C37" s="2" t="s">
        <v>8</v>
      </c>
      <c r="D37" s="1">
        <v>64</v>
      </c>
      <c r="E37" s="1">
        <v>51</v>
      </c>
      <c r="F37" s="1">
        <v>48</v>
      </c>
      <c r="G37" s="1">
        <v>35</v>
      </c>
      <c r="H37" s="1">
        <v>33</v>
      </c>
      <c r="I37" s="3">
        <v>729</v>
      </c>
      <c r="J37" s="6">
        <f t="shared" si="0"/>
        <v>115</v>
      </c>
      <c r="K37" s="6">
        <f t="shared" si="1"/>
        <v>116</v>
      </c>
      <c r="L37" s="6">
        <f t="shared" si="2"/>
        <v>231</v>
      </c>
      <c r="M37" s="37">
        <f t="shared" si="3"/>
        <v>31.68724279835391</v>
      </c>
    </row>
    <row r="38" spans="2:13" ht="13.5">
      <c r="B38" s="53"/>
      <c r="C38" s="2" t="s">
        <v>9</v>
      </c>
      <c r="D38" s="1">
        <v>117</v>
      </c>
      <c r="E38" s="1">
        <v>100</v>
      </c>
      <c r="F38" s="1">
        <v>84</v>
      </c>
      <c r="G38" s="1">
        <v>65</v>
      </c>
      <c r="H38" s="1">
        <v>55</v>
      </c>
      <c r="I38" s="3">
        <v>1374</v>
      </c>
      <c r="J38" s="6">
        <f aca="true" t="shared" si="4" ref="J38:J69">SUM(D38:E38)</f>
        <v>217</v>
      </c>
      <c r="K38" s="6">
        <f aca="true" t="shared" si="5" ref="K38:K69">SUM(F38:H38)</f>
        <v>204</v>
      </c>
      <c r="L38" s="6">
        <f aca="true" t="shared" si="6" ref="L38:L69">SUM(D38:H38)</f>
        <v>421</v>
      </c>
      <c r="M38" s="37">
        <f aca="true" t="shared" si="7" ref="M38:M69">L38/I38*100</f>
        <v>30.640465793304223</v>
      </c>
    </row>
    <row r="39" spans="2:13" ht="13.5">
      <c r="B39" s="54" t="s">
        <v>20</v>
      </c>
      <c r="C39" s="2" t="s">
        <v>6</v>
      </c>
      <c r="D39" s="1">
        <v>122</v>
      </c>
      <c r="E39" s="1">
        <v>96</v>
      </c>
      <c r="F39" s="1">
        <v>74</v>
      </c>
      <c r="G39" s="1">
        <v>49</v>
      </c>
      <c r="H39" s="1">
        <v>31</v>
      </c>
      <c r="I39" s="3">
        <v>2536</v>
      </c>
      <c r="J39" s="6">
        <f t="shared" si="4"/>
        <v>218</v>
      </c>
      <c r="K39" s="6">
        <f t="shared" si="5"/>
        <v>154</v>
      </c>
      <c r="L39" s="6">
        <f t="shared" si="6"/>
        <v>372</v>
      </c>
      <c r="M39" s="37">
        <f t="shared" si="7"/>
        <v>14.66876971608833</v>
      </c>
    </row>
    <row r="40" spans="2:13" ht="13.5">
      <c r="B40" s="52"/>
      <c r="C40" s="2" t="s">
        <v>8</v>
      </c>
      <c r="D40" s="1">
        <v>135</v>
      </c>
      <c r="E40" s="1">
        <v>141</v>
      </c>
      <c r="F40" s="1">
        <v>91</v>
      </c>
      <c r="G40" s="1">
        <v>81</v>
      </c>
      <c r="H40" s="1">
        <v>72</v>
      </c>
      <c r="I40" s="3">
        <v>2687</v>
      </c>
      <c r="J40" s="6">
        <f t="shared" si="4"/>
        <v>276</v>
      </c>
      <c r="K40" s="6">
        <f t="shared" si="5"/>
        <v>244</v>
      </c>
      <c r="L40" s="6">
        <f t="shared" si="6"/>
        <v>520</v>
      </c>
      <c r="M40" s="37">
        <f t="shared" si="7"/>
        <v>19.35243766282099</v>
      </c>
    </row>
    <row r="41" spans="2:13" ht="13.5">
      <c r="B41" s="53"/>
      <c r="C41" s="2" t="s">
        <v>9</v>
      </c>
      <c r="D41" s="1">
        <v>257</v>
      </c>
      <c r="E41" s="1">
        <v>237</v>
      </c>
      <c r="F41" s="1">
        <v>165</v>
      </c>
      <c r="G41" s="1">
        <v>130</v>
      </c>
      <c r="H41" s="1">
        <v>103</v>
      </c>
      <c r="I41" s="3">
        <v>5223</v>
      </c>
      <c r="J41" s="6">
        <f t="shared" si="4"/>
        <v>494</v>
      </c>
      <c r="K41" s="6">
        <f t="shared" si="5"/>
        <v>398</v>
      </c>
      <c r="L41" s="6">
        <f t="shared" si="6"/>
        <v>892</v>
      </c>
      <c r="M41" s="37">
        <f t="shared" si="7"/>
        <v>17.078307486119087</v>
      </c>
    </row>
    <row r="42" spans="2:13" ht="13.5">
      <c r="B42" s="54" t="s">
        <v>21</v>
      </c>
      <c r="C42" s="2" t="s">
        <v>6</v>
      </c>
      <c r="D42" s="1">
        <v>108</v>
      </c>
      <c r="E42" s="1">
        <v>100</v>
      </c>
      <c r="F42" s="1">
        <v>75</v>
      </c>
      <c r="G42" s="1">
        <v>42</v>
      </c>
      <c r="H42" s="1">
        <v>33</v>
      </c>
      <c r="I42" s="3">
        <v>2096</v>
      </c>
      <c r="J42" s="6">
        <f t="shared" si="4"/>
        <v>208</v>
      </c>
      <c r="K42" s="6">
        <f t="shared" si="5"/>
        <v>150</v>
      </c>
      <c r="L42" s="6">
        <f t="shared" si="6"/>
        <v>358</v>
      </c>
      <c r="M42" s="37">
        <f t="shared" si="7"/>
        <v>17.080152671755723</v>
      </c>
    </row>
    <row r="43" spans="2:13" ht="13.5">
      <c r="B43" s="52"/>
      <c r="C43" s="2" t="s">
        <v>8</v>
      </c>
      <c r="D43" s="1">
        <v>156</v>
      </c>
      <c r="E43" s="1">
        <v>115</v>
      </c>
      <c r="F43" s="1">
        <v>92</v>
      </c>
      <c r="G43" s="1">
        <v>84</v>
      </c>
      <c r="H43" s="1">
        <v>61</v>
      </c>
      <c r="I43" s="3">
        <v>2285</v>
      </c>
      <c r="J43" s="6">
        <f t="shared" si="4"/>
        <v>271</v>
      </c>
      <c r="K43" s="6">
        <f t="shared" si="5"/>
        <v>237</v>
      </c>
      <c r="L43" s="6">
        <f t="shared" si="6"/>
        <v>508</v>
      </c>
      <c r="M43" s="37">
        <f t="shared" si="7"/>
        <v>22.23194748358862</v>
      </c>
    </row>
    <row r="44" spans="2:13" ht="13.5">
      <c r="B44" s="53"/>
      <c r="C44" s="2" t="s">
        <v>9</v>
      </c>
      <c r="D44" s="1">
        <v>264</v>
      </c>
      <c r="E44" s="1">
        <v>215</v>
      </c>
      <c r="F44" s="1">
        <v>167</v>
      </c>
      <c r="G44" s="1">
        <v>126</v>
      </c>
      <c r="H44" s="1">
        <v>94</v>
      </c>
      <c r="I44" s="3">
        <v>4381</v>
      </c>
      <c r="J44" s="6">
        <f t="shared" si="4"/>
        <v>479</v>
      </c>
      <c r="K44" s="6">
        <f t="shared" si="5"/>
        <v>387</v>
      </c>
      <c r="L44" s="6">
        <f t="shared" si="6"/>
        <v>866</v>
      </c>
      <c r="M44" s="37">
        <f t="shared" si="7"/>
        <v>19.767176443734307</v>
      </c>
    </row>
    <row r="45" spans="2:13" ht="13.5">
      <c r="B45" s="54" t="s">
        <v>22</v>
      </c>
      <c r="C45" s="2" t="s">
        <v>6</v>
      </c>
      <c r="D45" s="1">
        <v>80</v>
      </c>
      <c r="E45" s="1">
        <v>67</v>
      </c>
      <c r="F45" s="1">
        <v>53</v>
      </c>
      <c r="G45" s="1">
        <v>32</v>
      </c>
      <c r="H45" s="1">
        <v>19</v>
      </c>
      <c r="I45" s="3">
        <v>1387</v>
      </c>
      <c r="J45" s="6">
        <f t="shared" si="4"/>
        <v>147</v>
      </c>
      <c r="K45" s="6">
        <f t="shared" si="5"/>
        <v>104</v>
      </c>
      <c r="L45" s="6">
        <f t="shared" si="6"/>
        <v>251</v>
      </c>
      <c r="M45" s="37">
        <f t="shared" si="7"/>
        <v>18.096611391492427</v>
      </c>
    </row>
    <row r="46" spans="2:13" ht="13.5">
      <c r="B46" s="52"/>
      <c r="C46" s="2" t="s">
        <v>8</v>
      </c>
      <c r="D46" s="1">
        <v>82</v>
      </c>
      <c r="E46" s="1">
        <v>86</v>
      </c>
      <c r="F46" s="1">
        <v>61</v>
      </c>
      <c r="G46" s="1">
        <v>35</v>
      </c>
      <c r="H46" s="1">
        <v>36</v>
      </c>
      <c r="I46" s="3">
        <v>1529</v>
      </c>
      <c r="J46" s="6">
        <f t="shared" si="4"/>
        <v>168</v>
      </c>
      <c r="K46" s="6">
        <f t="shared" si="5"/>
        <v>132</v>
      </c>
      <c r="L46" s="6">
        <f t="shared" si="6"/>
        <v>300</v>
      </c>
      <c r="M46" s="37">
        <f t="shared" si="7"/>
        <v>19.62066710268149</v>
      </c>
    </row>
    <row r="47" spans="2:13" ht="13.5">
      <c r="B47" s="53"/>
      <c r="C47" s="2" t="s">
        <v>9</v>
      </c>
      <c r="D47" s="1">
        <v>162</v>
      </c>
      <c r="E47" s="1">
        <v>153</v>
      </c>
      <c r="F47" s="1">
        <v>114</v>
      </c>
      <c r="G47" s="1">
        <v>67</v>
      </c>
      <c r="H47" s="1">
        <v>55</v>
      </c>
      <c r="I47" s="3">
        <v>2916</v>
      </c>
      <c r="J47" s="6">
        <f t="shared" si="4"/>
        <v>315</v>
      </c>
      <c r="K47" s="6">
        <f t="shared" si="5"/>
        <v>236</v>
      </c>
      <c r="L47" s="6">
        <f t="shared" si="6"/>
        <v>551</v>
      </c>
      <c r="M47" s="37">
        <f t="shared" si="7"/>
        <v>18.895747599451305</v>
      </c>
    </row>
    <row r="48" spans="2:13" ht="13.5">
      <c r="B48" s="54" t="s">
        <v>23</v>
      </c>
      <c r="C48" s="2" t="s">
        <v>6</v>
      </c>
      <c r="D48" s="1">
        <v>50</v>
      </c>
      <c r="E48" s="1">
        <v>37</v>
      </c>
      <c r="F48" s="1">
        <v>33</v>
      </c>
      <c r="G48" s="1">
        <v>21</v>
      </c>
      <c r="H48" s="1">
        <v>12</v>
      </c>
      <c r="I48" s="3">
        <v>1270</v>
      </c>
      <c r="J48" s="6">
        <f t="shared" si="4"/>
        <v>87</v>
      </c>
      <c r="K48" s="6">
        <f t="shared" si="5"/>
        <v>66</v>
      </c>
      <c r="L48" s="6">
        <f t="shared" si="6"/>
        <v>153</v>
      </c>
      <c r="M48" s="37">
        <f t="shared" si="7"/>
        <v>12.047244094488189</v>
      </c>
    </row>
    <row r="49" spans="2:13" ht="13.5">
      <c r="B49" s="52"/>
      <c r="C49" s="2" t="s">
        <v>8</v>
      </c>
      <c r="D49" s="1">
        <v>50</v>
      </c>
      <c r="E49" s="1">
        <v>40</v>
      </c>
      <c r="F49" s="1">
        <v>41</v>
      </c>
      <c r="G49" s="1">
        <v>29</v>
      </c>
      <c r="H49" s="1">
        <v>23</v>
      </c>
      <c r="I49" s="3">
        <v>1287</v>
      </c>
      <c r="J49" s="6">
        <f t="shared" si="4"/>
        <v>90</v>
      </c>
      <c r="K49" s="6">
        <f t="shared" si="5"/>
        <v>93</v>
      </c>
      <c r="L49" s="6">
        <f t="shared" si="6"/>
        <v>183</v>
      </c>
      <c r="M49" s="37">
        <f t="shared" si="7"/>
        <v>14.219114219114218</v>
      </c>
    </row>
    <row r="50" spans="2:13" ht="13.5">
      <c r="B50" s="53"/>
      <c r="C50" s="2" t="s">
        <v>9</v>
      </c>
      <c r="D50" s="1">
        <v>100</v>
      </c>
      <c r="E50" s="1">
        <v>77</v>
      </c>
      <c r="F50" s="1">
        <v>74</v>
      </c>
      <c r="G50" s="1">
        <v>50</v>
      </c>
      <c r="H50" s="1">
        <v>35</v>
      </c>
      <c r="I50" s="3">
        <v>2557</v>
      </c>
      <c r="J50" s="6">
        <f t="shared" si="4"/>
        <v>177</v>
      </c>
      <c r="K50" s="6">
        <f t="shared" si="5"/>
        <v>159</v>
      </c>
      <c r="L50" s="6">
        <f t="shared" si="6"/>
        <v>336</v>
      </c>
      <c r="M50" s="37">
        <f t="shared" si="7"/>
        <v>13.140398904966757</v>
      </c>
    </row>
    <row r="51" spans="2:13" ht="13.5">
      <c r="B51" s="54" t="s">
        <v>24</v>
      </c>
      <c r="C51" s="2" t="s">
        <v>6</v>
      </c>
      <c r="D51" s="1">
        <v>60</v>
      </c>
      <c r="E51" s="1">
        <v>58</v>
      </c>
      <c r="F51" s="1">
        <v>36</v>
      </c>
      <c r="G51" s="1">
        <v>61</v>
      </c>
      <c r="H51" s="1">
        <v>27</v>
      </c>
      <c r="I51" s="3">
        <v>794</v>
      </c>
      <c r="J51" s="6">
        <f t="shared" si="4"/>
        <v>118</v>
      </c>
      <c r="K51" s="6">
        <f t="shared" si="5"/>
        <v>124</v>
      </c>
      <c r="L51" s="6">
        <f t="shared" si="6"/>
        <v>242</v>
      </c>
      <c r="M51" s="37">
        <f t="shared" si="7"/>
        <v>30.478589420654913</v>
      </c>
    </row>
    <row r="52" spans="2:13" ht="13.5">
      <c r="B52" s="52"/>
      <c r="C52" s="2" t="s">
        <v>8</v>
      </c>
      <c r="D52" s="1">
        <v>79</v>
      </c>
      <c r="E52" s="1">
        <v>60</v>
      </c>
      <c r="F52" s="1">
        <v>60</v>
      </c>
      <c r="G52" s="1">
        <v>75</v>
      </c>
      <c r="H52" s="1">
        <v>58</v>
      </c>
      <c r="I52" s="3">
        <v>958</v>
      </c>
      <c r="J52" s="6">
        <f t="shared" si="4"/>
        <v>139</v>
      </c>
      <c r="K52" s="6">
        <f t="shared" si="5"/>
        <v>193</v>
      </c>
      <c r="L52" s="6">
        <f t="shared" si="6"/>
        <v>332</v>
      </c>
      <c r="M52" s="37">
        <f t="shared" si="7"/>
        <v>34.65553235908142</v>
      </c>
    </row>
    <row r="53" spans="2:13" ht="13.5">
      <c r="B53" s="53"/>
      <c r="C53" s="2" t="s">
        <v>9</v>
      </c>
      <c r="D53" s="1">
        <v>139</v>
      </c>
      <c r="E53" s="1">
        <v>118</v>
      </c>
      <c r="F53" s="1">
        <v>96</v>
      </c>
      <c r="G53" s="1">
        <v>136</v>
      </c>
      <c r="H53" s="1">
        <v>85</v>
      </c>
      <c r="I53" s="3">
        <v>1752</v>
      </c>
      <c r="J53" s="6">
        <f t="shared" si="4"/>
        <v>257</v>
      </c>
      <c r="K53" s="6">
        <f t="shared" si="5"/>
        <v>317</v>
      </c>
      <c r="L53" s="6">
        <f t="shared" si="6"/>
        <v>574</v>
      </c>
      <c r="M53" s="37">
        <f t="shared" si="7"/>
        <v>32.76255707762557</v>
      </c>
    </row>
    <row r="54" spans="2:13" ht="13.5">
      <c r="B54" s="54" t="s">
        <v>25</v>
      </c>
      <c r="C54" s="2" t="s">
        <v>6</v>
      </c>
      <c r="D54" s="1">
        <v>63</v>
      </c>
      <c r="E54" s="1">
        <v>57</v>
      </c>
      <c r="F54" s="1">
        <v>43</v>
      </c>
      <c r="G54" s="1">
        <v>20</v>
      </c>
      <c r="H54" s="1">
        <v>24</v>
      </c>
      <c r="I54" s="3">
        <v>973</v>
      </c>
      <c r="J54" s="6">
        <f t="shared" si="4"/>
        <v>120</v>
      </c>
      <c r="K54" s="6">
        <f t="shared" si="5"/>
        <v>87</v>
      </c>
      <c r="L54" s="6">
        <f t="shared" si="6"/>
        <v>207</v>
      </c>
      <c r="M54" s="37">
        <f t="shared" si="7"/>
        <v>21.274409044193217</v>
      </c>
    </row>
    <row r="55" spans="2:13" ht="13.5">
      <c r="B55" s="52"/>
      <c r="C55" s="2" t="s">
        <v>8</v>
      </c>
      <c r="D55" s="1">
        <v>72</v>
      </c>
      <c r="E55" s="1">
        <v>86</v>
      </c>
      <c r="F55" s="1">
        <v>50</v>
      </c>
      <c r="G55" s="1">
        <v>43</v>
      </c>
      <c r="H55" s="1">
        <v>68</v>
      </c>
      <c r="I55" s="3">
        <v>1100</v>
      </c>
      <c r="J55" s="6">
        <f t="shared" si="4"/>
        <v>158</v>
      </c>
      <c r="K55" s="6">
        <f t="shared" si="5"/>
        <v>161</v>
      </c>
      <c r="L55" s="6">
        <f t="shared" si="6"/>
        <v>319</v>
      </c>
      <c r="M55" s="37">
        <f t="shared" si="7"/>
        <v>28.999999999999996</v>
      </c>
    </row>
    <row r="56" spans="2:13" ht="13.5">
      <c r="B56" s="53"/>
      <c r="C56" s="2" t="s">
        <v>9</v>
      </c>
      <c r="D56" s="1">
        <v>135</v>
      </c>
      <c r="E56" s="1">
        <v>143</v>
      </c>
      <c r="F56" s="1">
        <v>93</v>
      </c>
      <c r="G56" s="1">
        <v>63</v>
      </c>
      <c r="H56" s="1">
        <v>92</v>
      </c>
      <c r="I56" s="3">
        <v>2073</v>
      </c>
      <c r="J56" s="6">
        <f t="shared" si="4"/>
        <v>278</v>
      </c>
      <c r="K56" s="6">
        <f t="shared" si="5"/>
        <v>248</v>
      </c>
      <c r="L56" s="6">
        <f t="shared" si="6"/>
        <v>526</v>
      </c>
      <c r="M56" s="37">
        <f t="shared" si="7"/>
        <v>25.373854317414374</v>
      </c>
    </row>
    <row r="57" spans="2:13" ht="13.5">
      <c r="B57" s="54" t="s">
        <v>26</v>
      </c>
      <c r="C57" s="2" t="s">
        <v>6</v>
      </c>
      <c r="D57" s="1">
        <v>118</v>
      </c>
      <c r="E57" s="1">
        <v>81</v>
      </c>
      <c r="F57" s="1">
        <v>59</v>
      </c>
      <c r="G57" s="1">
        <v>33</v>
      </c>
      <c r="H57" s="1">
        <v>19</v>
      </c>
      <c r="I57" s="3">
        <v>1712</v>
      </c>
      <c r="J57" s="6">
        <f t="shared" si="4"/>
        <v>199</v>
      </c>
      <c r="K57" s="6">
        <f t="shared" si="5"/>
        <v>111</v>
      </c>
      <c r="L57" s="6">
        <f t="shared" si="6"/>
        <v>310</v>
      </c>
      <c r="M57" s="37">
        <f t="shared" si="7"/>
        <v>18.10747663551402</v>
      </c>
    </row>
    <row r="58" spans="2:13" ht="13.5">
      <c r="B58" s="52"/>
      <c r="C58" s="2" t="s">
        <v>8</v>
      </c>
      <c r="D58" s="1">
        <v>124</v>
      </c>
      <c r="E58" s="1">
        <v>76</v>
      </c>
      <c r="F58" s="1">
        <v>75</v>
      </c>
      <c r="G58" s="1">
        <v>44</v>
      </c>
      <c r="H58" s="1">
        <v>46</v>
      </c>
      <c r="I58" s="3">
        <v>1876</v>
      </c>
      <c r="J58" s="6">
        <f t="shared" si="4"/>
        <v>200</v>
      </c>
      <c r="K58" s="6">
        <f t="shared" si="5"/>
        <v>165</v>
      </c>
      <c r="L58" s="6">
        <f t="shared" si="6"/>
        <v>365</v>
      </c>
      <c r="M58" s="37">
        <f t="shared" si="7"/>
        <v>19.456289978678036</v>
      </c>
    </row>
    <row r="59" spans="2:13" ht="13.5">
      <c r="B59" s="53"/>
      <c r="C59" s="2" t="s">
        <v>9</v>
      </c>
      <c r="D59" s="1">
        <v>242</v>
      </c>
      <c r="E59" s="1">
        <v>157</v>
      </c>
      <c r="F59" s="1">
        <v>134</v>
      </c>
      <c r="G59" s="1">
        <v>77</v>
      </c>
      <c r="H59" s="1">
        <v>65</v>
      </c>
      <c r="I59" s="3">
        <v>3588</v>
      </c>
      <c r="J59" s="6">
        <f t="shared" si="4"/>
        <v>399</v>
      </c>
      <c r="K59" s="6">
        <f t="shared" si="5"/>
        <v>276</v>
      </c>
      <c r="L59" s="6">
        <f t="shared" si="6"/>
        <v>675</v>
      </c>
      <c r="M59" s="37">
        <f t="shared" si="7"/>
        <v>18.812709030100336</v>
      </c>
    </row>
    <row r="60" spans="2:13" ht="13.5">
      <c r="B60" s="54" t="s">
        <v>27</v>
      </c>
      <c r="C60" s="2" t="s">
        <v>6</v>
      </c>
      <c r="D60" s="1">
        <v>126</v>
      </c>
      <c r="E60" s="1">
        <v>118</v>
      </c>
      <c r="F60" s="1">
        <v>76</v>
      </c>
      <c r="G60" s="1">
        <v>59</v>
      </c>
      <c r="H60" s="1">
        <v>23</v>
      </c>
      <c r="I60" s="3">
        <v>2800</v>
      </c>
      <c r="J60" s="6">
        <f t="shared" si="4"/>
        <v>244</v>
      </c>
      <c r="K60" s="6">
        <f t="shared" si="5"/>
        <v>158</v>
      </c>
      <c r="L60" s="6">
        <f t="shared" si="6"/>
        <v>402</v>
      </c>
      <c r="M60" s="37">
        <f t="shared" si="7"/>
        <v>14.357142857142858</v>
      </c>
    </row>
    <row r="61" spans="2:13" ht="13.5">
      <c r="B61" s="52"/>
      <c r="C61" s="2" t="s">
        <v>8</v>
      </c>
      <c r="D61" s="1">
        <v>143</v>
      </c>
      <c r="E61" s="1">
        <v>133</v>
      </c>
      <c r="F61" s="1">
        <v>105</v>
      </c>
      <c r="G61" s="1">
        <v>74</v>
      </c>
      <c r="H61" s="1">
        <v>84</v>
      </c>
      <c r="I61" s="3">
        <v>3123</v>
      </c>
      <c r="J61" s="6">
        <f t="shared" si="4"/>
        <v>276</v>
      </c>
      <c r="K61" s="6">
        <f t="shared" si="5"/>
        <v>263</v>
      </c>
      <c r="L61" s="6">
        <f t="shared" si="6"/>
        <v>539</v>
      </c>
      <c r="M61" s="37">
        <f t="shared" si="7"/>
        <v>17.259045789305155</v>
      </c>
    </row>
    <row r="62" spans="2:13" ht="13.5">
      <c r="B62" s="53"/>
      <c r="C62" s="2" t="s">
        <v>9</v>
      </c>
      <c r="D62" s="1">
        <v>269</v>
      </c>
      <c r="E62" s="1">
        <v>251</v>
      </c>
      <c r="F62" s="1">
        <v>181</v>
      </c>
      <c r="G62" s="1">
        <v>133</v>
      </c>
      <c r="H62" s="1">
        <v>107</v>
      </c>
      <c r="I62" s="3">
        <v>5923</v>
      </c>
      <c r="J62" s="6">
        <f t="shared" si="4"/>
        <v>520</v>
      </c>
      <c r="K62" s="6">
        <f t="shared" si="5"/>
        <v>421</v>
      </c>
      <c r="L62" s="6">
        <f t="shared" si="6"/>
        <v>941</v>
      </c>
      <c r="M62" s="37">
        <f t="shared" si="7"/>
        <v>15.887219314536551</v>
      </c>
    </row>
    <row r="63" spans="2:13" ht="13.5">
      <c r="B63" s="54" t="s">
        <v>28</v>
      </c>
      <c r="C63" s="2" t="s">
        <v>6</v>
      </c>
      <c r="D63" s="1">
        <v>53</v>
      </c>
      <c r="E63" s="1">
        <v>40</v>
      </c>
      <c r="F63" s="1">
        <v>24</v>
      </c>
      <c r="G63" s="1">
        <v>15</v>
      </c>
      <c r="H63" s="1">
        <v>18</v>
      </c>
      <c r="I63" s="3">
        <v>1056</v>
      </c>
      <c r="J63" s="6">
        <f t="shared" si="4"/>
        <v>93</v>
      </c>
      <c r="K63" s="6">
        <f t="shared" si="5"/>
        <v>57</v>
      </c>
      <c r="L63" s="6">
        <f t="shared" si="6"/>
        <v>150</v>
      </c>
      <c r="M63" s="37">
        <f t="shared" si="7"/>
        <v>14.204545454545455</v>
      </c>
    </row>
    <row r="64" spans="2:13" ht="13.5">
      <c r="B64" s="52"/>
      <c r="C64" s="2" t="s">
        <v>8</v>
      </c>
      <c r="D64" s="1">
        <v>56</v>
      </c>
      <c r="E64" s="1">
        <v>54</v>
      </c>
      <c r="F64" s="1">
        <v>35</v>
      </c>
      <c r="G64" s="1">
        <v>37</v>
      </c>
      <c r="H64" s="1">
        <v>47</v>
      </c>
      <c r="I64" s="3">
        <v>1017</v>
      </c>
      <c r="J64" s="6">
        <f t="shared" si="4"/>
        <v>110</v>
      </c>
      <c r="K64" s="6">
        <f t="shared" si="5"/>
        <v>119</v>
      </c>
      <c r="L64" s="6">
        <f t="shared" si="6"/>
        <v>229</v>
      </c>
      <c r="M64" s="37">
        <f t="shared" si="7"/>
        <v>22.517207472959686</v>
      </c>
    </row>
    <row r="65" spans="2:13" ht="13.5">
      <c r="B65" s="53"/>
      <c r="C65" s="2" t="s">
        <v>9</v>
      </c>
      <c r="D65" s="1">
        <v>109</v>
      </c>
      <c r="E65" s="1">
        <v>94</v>
      </c>
      <c r="F65" s="1">
        <v>59</v>
      </c>
      <c r="G65" s="1">
        <v>52</v>
      </c>
      <c r="H65" s="1">
        <v>65</v>
      </c>
      <c r="I65" s="3">
        <v>2073</v>
      </c>
      <c r="J65" s="6">
        <f t="shared" si="4"/>
        <v>203</v>
      </c>
      <c r="K65" s="6">
        <f t="shared" si="5"/>
        <v>176</v>
      </c>
      <c r="L65" s="6">
        <f t="shared" si="6"/>
        <v>379</v>
      </c>
      <c r="M65" s="37">
        <f t="shared" si="7"/>
        <v>18.28268210323203</v>
      </c>
    </row>
    <row r="66" spans="2:13" ht="13.5">
      <c r="B66" s="54" t="s">
        <v>29</v>
      </c>
      <c r="C66" s="2" t="s">
        <v>6</v>
      </c>
      <c r="D66" s="1">
        <v>90</v>
      </c>
      <c r="E66" s="1">
        <v>58</v>
      </c>
      <c r="F66" s="1">
        <v>38</v>
      </c>
      <c r="G66" s="1">
        <v>29</v>
      </c>
      <c r="H66" s="1">
        <v>24</v>
      </c>
      <c r="I66" s="3">
        <v>1313</v>
      </c>
      <c r="J66" s="6">
        <f t="shared" si="4"/>
        <v>148</v>
      </c>
      <c r="K66" s="6">
        <f t="shared" si="5"/>
        <v>91</v>
      </c>
      <c r="L66" s="6">
        <f t="shared" si="6"/>
        <v>239</v>
      </c>
      <c r="M66" s="37">
        <f t="shared" si="7"/>
        <v>18.2025894897182</v>
      </c>
    </row>
    <row r="67" spans="2:13" ht="13.5">
      <c r="B67" s="52"/>
      <c r="C67" s="2" t="s">
        <v>8</v>
      </c>
      <c r="D67" s="1">
        <v>90</v>
      </c>
      <c r="E67" s="1">
        <v>71</v>
      </c>
      <c r="F67" s="1">
        <v>60</v>
      </c>
      <c r="G67" s="1">
        <v>40</v>
      </c>
      <c r="H67" s="1">
        <v>42</v>
      </c>
      <c r="I67" s="3">
        <v>1394</v>
      </c>
      <c r="J67" s="6">
        <f t="shared" si="4"/>
        <v>161</v>
      </c>
      <c r="K67" s="6">
        <f t="shared" si="5"/>
        <v>142</v>
      </c>
      <c r="L67" s="6">
        <f t="shared" si="6"/>
        <v>303</v>
      </c>
      <c r="M67" s="37">
        <f t="shared" si="7"/>
        <v>21.736011477761835</v>
      </c>
    </row>
    <row r="68" spans="2:13" ht="13.5">
      <c r="B68" s="53"/>
      <c r="C68" s="2" t="s">
        <v>9</v>
      </c>
      <c r="D68" s="1">
        <v>180</v>
      </c>
      <c r="E68" s="1">
        <v>129</v>
      </c>
      <c r="F68" s="1">
        <v>98</v>
      </c>
      <c r="G68" s="1">
        <v>69</v>
      </c>
      <c r="H68" s="1">
        <v>66</v>
      </c>
      <c r="I68" s="3">
        <v>2707</v>
      </c>
      <c r="J68" s="6">
        <f t="shared" si="4"/>
        <v>309</v>
      </c>
      <c r="K68" s="6">
        <f t="shared" si="5"/>
        <v>233</v>
      </c>
      <c r="L68" s="6">
        <f t="shared" si="6"/>
        <v>542</v>
      </c>
      <c r="M68" s="37">
        <f t="shared" si="7"/>
        <v>20.022164758034723</v>
      </c>
    </row>
    <row r="69" spans="2:13" ht="13.5">
      <c r="B69" s="54" t="s">
        <v>30</v>
      </c>
      <c r="C69" s="2" t="s">
        <v>6</v>
      </c>
      <c r="D69" s="1">
        <v>106</v>
      </c>
      <c r="E69" s="1">
        <v>96</v>
      </c>
      <c r="F69" s="1">
        <v>52</v>
      </c>
      <c r="G69" s="1">
        <v>29</v>
      </c>
      <c r="H69" s="1">
        <v>13</v>
      </c>
      <c r="I69" s="3">
        <v>1567</v>
      </c>
      <c r="J69" s="6">
        <f t="shared" si="4"/>
        <v>202</v>
      </c>
      <c r="K69" s="6">
        <f t="shared" si="5"/>
        <v>94</v>
      </c>
      <c r="L69" s="6">
        <f t="shared" si="6"/>
        <v>296</v>
      </c>
      <c r="M69" s="37">
        <f t="shared" si="7"/>
        <v>18.889597957881303</v>
      </c>
    </row>
    <row r="70" spans="2:13" ht="13.5">
      <c r="B70" s="52"/>
      <c r="C70" s="2" t="s">
        <v>8</v>
      </c>
      <c r="D70" s="1">
        <v>110</v>
      </c>
      <c r="E70" s="1">
        <v>96</v>
      </c>
      <c r="F70" s="1">
        <v>47</v>
      </c>
      <c r="G70" s="1">
        <v>46</v>
      </c>
      <c r="H70" s="1">
        <v>27</v>
      </c>
      <c r="I70" s="3">
        <v>1601</v>
      </c>
      <c r="J70" s="6">
        <f aca="true" t="shared" si="8" ref="J70:J101">SUM(D70:E70)</f>
        <v>206</v>
      </c>
      <c r="K70" s="6">
        <f aca="true" t="shared" si="9" ref="K70:K101">SUM(F70:H70)</f>
        <v>120</v>
      </c>
      <c r="L70" s="6">
        <f aca="true" t="shared" si="10" ref="L70:L101">SUM(D70:H70)</f>
        <v>326</v>
      </c>
      <c r="M70" s="37">
        <f aca="true" t="shared" si="11" ref="M70:M101">L70/I70*100</f>
        <v>20.362273579013117</v>
      </c>
    </row>
    <row r="71" spans="2:13" ht="13.5">
      <c r="B71" s="53"/>
      <c r="C71" s="2" t="s">
        <v>9</v>
      </c>
      <c r="D71" s="1">
        <v>216</v>
      </c>
      <c r="E71" s="1">
        <v>192</v>
      </c>
      <c r="F71" s="1">
        <v>99</v>
      </c>
      <c r="G71" s="1">
        <v>75</v>
      </c>
      <c r="H71" s="1">
        <v>40</v>
      </c>
      <c r="I71" s="3">
        <v>3168</v>
      </c>
      <c r="J71" s="6">
        <f t="shared" si="8"/>
        <v>408</v>
      </c>
      <c r="K71" s="6">
        <f t="shared" si="9"/>
        <v>214</v>
      </c>
      <c r="L71" s="6">
        <f t="shared" si="10"/>
        <v>622</v>
      </c>
      <c r="M71" s="37">
        <f t="shared" si="11"/>
        <v>19.633838383838384</v>
      </c>
    </row>
    <row r="72" spans="2:13" ht="13.5">
      <c r="B72" s="54" t="s">
        <v>31</v>
      </c>
      <c r="C72" s="2" t="s">
        <v>6</v>
      </c>
      <c r="D72" s="1">
        <v>175</v>
      </c>
      <c r="E72" s="1">
        <v>161</v>
      </c>
      <c r="F72" s="1">
        <v>113</v>
      </c>
      <c r="G72" s="1">
        <v>83</v>
      </c>
      <c r="H72" s="1">
        <v>53</v>
      </c>
      <c r="I72" s="3">
        <v>2194</v>
      </c>
      <c r="J72" s="6">
        <f t="shared" si="8"/>
        <v>336</v>
      </c>
      <c r="K72" s="6">
        <f t="shared" si="9"/>
        <v>249</v>
      </c>
      <c r="L72" s="6">
        <f t="shared" si="10"/>
        <v>585</v>
      </c>
      <c r="M72" s="37">
        <f t="shared" si="11"/>
        <v>26.663628076572472</v>
      </c>
    </row>
    <row r="73" spans="2:13" ht="13.5">
      <c r="B73" s="52"/>
      <c r="C73" s="2" t="s">
        <v>8</v>
      </c>
      <c r="D73" s="1">
        <v>206</v>
      </c>
      <c r="E73" s="1">
        <v>165</v>
      </c>
      <c r="F73" s="1">
        <v>142</v>
      </c>
      <c r="G73" s="1">
        <v>94</v>
      </c>
      <c r="H73" s="1">
        <v>102</v>
      </c>
      <c r="I73" s="3">
        <v>2444</v>
      </c>
      <c r="J73" s="6">
        <f t="shared" si="8"/>
        <v>371</v>
      </c>
      <c r="K73" s="6">
        <f t="shared" si="9"/>
        <v>338</v>
      </c>
      <c r="L73" s="6">
        <f t="shared" si="10"/>
        <v>709</v>
      </c>
      <c r="M73" s="37">
        <f t="shared" si="11"/>
        <v>29.009819967266775</v>
      </c>
    </row>
    <row r="74" spans="2:13" ht="13.5">
      <c r="B74" s="53"/>
      <c r="C74" s="2" t="s">
        <v>9</v>
      </c>
      <c r="D74" s="1">
        <v>381</v>
      </c>
      <c r="E74" s="1">
        <v>326</v>
      </c>
      <c r="F74" s="1">
        <v>255</v>
      </c>
      <c r="G74" s="1">
        <v>177</v>
      </c>
      <c r="H74" s="1">
        <v>155</v>
      </c>
      <c r="I74" s="3">
        <v>4638</v>
      </c>
      <c r="J74" s="6">
        <f t="shared" si="8"/>
        <v>707</v>
      </c>
      <c r="K74" s="6">
        <f t="shared" si="9"/>
        <v>587</v>
      </c>
      <c r="L74" s="6">
        <f t="shared" si="10"/>
        <v>1294</v>
      </c>
      <c r="M74" s="37">
        <f t="shared" si="11"/>
        <v>27.899956877964637</v>
      </c>
    </row>
    <row r="75" spans="2:13" ht="13.5">
      <c r="B75" s="54" t="s">
        <v>32</v>
      </c>
      <c r="C75" s="2" t="s">
        <v>6</v>
      </c>
      <c r="D75" s="1">
        <v>23</v>
      </c>
      <c r="E75" s="1">
        <v>19</v>
      </c>
      <c r="F75" s="1">
        <v>14</v>
      </c>
      <c r="G75" s="1">
        <v>12</v>
      </c>
      <c r="H75" s="1">
        <v>8</v>
      </c>
      <c r="I75" s="3">
        <v>609</v>
      </c>
      <c r="J75" s="6">
        <f t="shared" si="8"/>
        <v>42</v>
      </c>
      <c r="K75" s="6">
        <f t="shared" si="9"/>
        <v>34</v>
      </c>
      <c r="L75" s="6">
        <f t="shared" si="10"/>
        <v>76</v>
      </c>
      <c r="M75" s="37">
        <f t="shared" si="11"/>
        <v>12.479474548440066</v>
      </c>
    </row>
    <row r="76" spans="2:13" ht="13.5">
      <c r="B76" s="52"/>
      <c r="C76" s="2" t="s">
        <v>8</v>
      </c>
      <c r="D76" s="1">
        <v>34</v>
      </c>
      <c r="E76" s="1">
        <v>28</v>
      </c>
      <c r="F76" s="1">
        <v>19</v>
      </c>
      <c r="G76" s="1">
        <v>19</v>
      </c>
      <c r="H76" s="1">
        <v>9</v>
      </c>
      <c r="I76" s="3">
        <v>568</v>
      </c>
      <c r="J76" s="6">
        <f t="shared" si="8"/>
        <v>62</v>
      </c>
      <c r="K76" s="6">
        <f t="shared" si="9"/>
        <v>47</v>
      </c>
      <c r="L76" s="6">
        <f t="shared" si="10"/>
        <v>109</v>
      </c>
      <c r="M76" s="37">
        <f t="shared" si="11"/>
        <v>19.19014084507042</v>
      </c>
    </row>
    <row r="77" spans="2:13" ht="13.5">
      <c r="B77" s="53"/>
      <c r="C77" s="2" t="s">
        <v>9</v>
      </c>
      <c r="D77" s="1">
        <v>57</v>
      </c>
      <c r="E77" s="1">
        <v>47</v>
      </c>
      <c r="F77" s="1">
        <v>33</v>
      </c>
      <c r="G77" s="1">
        <v>31</v>
      </c>
      <c r="H77" s="1">
        <v>17</v>
      </c>
      <c r="I77" s="3">
        <v>1177</v>
      </c>
      <c r="J77" s="6">
        <f t="shared" si="8"/>
        <v>104</v>
      </c>
      <c r="K77" s="6">
        <f t="shared" si="9"/>
        <v>81</v>
      </c>
      <c r="L77" s="6">
        <f t="shared" si="10"/>
        <v>185</v>
      </c>
      <c r="M77" s="37">
        <f t="shared" si="11"/>
        <v>15.717926932880205</v>
      </c>
    </row>
    <row r="78" spans="2:13" ht="13.5">
      <c r="B78" s="54" t="s">
        <v>33</v>
      </c>
      <c r="C78" s="2" t="s">
        <v>6</v>
      </c>
      <c r="D78" s="1">
        <v>39</v>
      </c>
      <c r="E78" s="1">
        <v>31</v>
      </c>
      <c r="F78" s="1">
        <v>39</v>
      </c>
      <c r="G78" s="1">
        <v>19</v>
      </c>
      <c r="H78" s="1">
        <v>22</v>
      </c>
      <c r="I78" s="3">
        <v>822</v>
      </c>
      <c r="J78" s="6">
        <f t="shared" si="8"/>
        <v>70</v>
      </c>
      <c r="K78" s="6">
        <f t="shared" si="9"/>
        <v>80</v>
      </c>
      <c r="L78" s="6">
        <f t="shared" si="10"/>
        <v>150</v>
      </c>
      <c r="M78" s="37">
        <f t="shared" si="11"/>
        <v>18.248175182481752</v>
      </c>
    </row>
    <row r="79" spans="2:13" ht="13.5">
      <c r="B79" s="52"/>
      <c r="C79" s="2" t="s">
        <v>8</v>
      </c>
      <c r="D79" s="1">
        <v>47</v>
      </c>
      <c r="E79" s="1">
        <v>63</v>
      </c>
      <c r="F79" s="1">
        <v>36</v>
      </c>
      <c r="G79" s="1">
        <v>30</v>
      </c>
      <c r="H79" s="1">
        <v>31</v>
      </c>
      <c r="I79" s="3">
        <v>913</v>
      </c>
      <c r="J79" s="6">
        <f t="shared" si="8"/>
        <v>110</v>
      </c>
      <c r="K79" s="6">
        <f t="shared" si="9"/>
        <v>97</v>
      </c>
      <c r="L79" s="6">
        <f t="shared" si="10"/>
        <v>207</v>
      </c>
      <c r="M79" s="37">
        <f t="shared" si="11"/>
        <v>22.67250821467689</v>
      </c>
    </row>
    <row r="80" spans="2:13" ht="13.5">
      <c r="B80" s="53"/>
      <c r="C80" s="2" t="s">
        <v>9</v>
      </c>
      <c r="D80" s="1">
        <v>86</v>
      </c>
      <c r="E80" s="1">
        <v>94</v>
      </c>
      <c r="F80" s="1">
        <v>75</v>
      </c>
      <c r="G80" s="1">
        <v>49</v>
      </c>
      <c r="H80" s="1">
        <v>53</v>
      </c>
      <c r="I80" s="3">
        <v>1735</v>
      </c>
      <c r="J80" s="6">
        <f t="shared" si="8"/>
        <v>180</v>
      </c>
      <c r="K80" s="6">
        <f t="shared" si="9"/>
        <v>177</v>
      </c>
      <c r="L80" s="6">
        <f t="shared" si="10"/>
        <v>357</v>
      </c>
      <c r="M80" s="37">
        <f t="shared" si="11"/>
        <v>20.576368876080693</v>
      </c>
    </row>
    <row r="81" spans="2:13" ht="13.5">
      <c r="B81" s="54" t="s">
        <v>34</v>
      </c>
      <c r="C81" s="2" t="s">
        <v>6</v>
      </c>
      <c r="D81" s="1">
        <v>69</v>
      </c>
      <c r="E81" s="1">
        <v>64</v>
      </c>
      <c r="F81" s="1">
        <v>54</v>
      </c>
      <c r="G81" s="1">
        <v>49</v>
      </c>
      <c r="H81" s="1">
        <v>22</v>
      </c>
      <c r="I81" s="3">
        <v>1397</v>
      </c>
      <c r="J81" s="6">
        <f t="shared" si="8"/>
        <v>133</v>
      </c>
      <c r="K81" s="6">
        <f t="shared" si="9"/>
        <v>125</v>
      </c>
      <c r="L81" s="6">
        <f t="shared" si="10"/>
        <v>258</v>
      </c>
      <c r="M81" s="37">
        <f t="shared" si="11"/>
        <v>18.468146027201147</v>
      </c>
    </row>
    <row r="82" spans="2:13" ht="13.5">
      <c r="B82" s="52"/>
      <c r="C82" s="2" t="s">
        <v>8</v>
      </c>
      <c r="D82" s="1">
        <v>91</v>
      </c>
      <c r="E82" s="1">
        <v>73</v>
      </c>
      <c r="F82" s="1">
        <v>68</v>
      </c>
      <c r="G82" s="1">
        <v>62</v>
      </c>
      <c r="H82" s="1">
        <v>44</v>
      </c>
      <c r="I82" s="3">
        <v>1583</v>
      </c>
      <c r="J82" s="6">
        <f t="shared" si="8"/>
        <v>164</v>
      </c>
      <c r="K82" s="6">
        <f t="shared" si="9"/>
        <v>174</v>
      </c>
      <c r="L82" s="6">
        <f t="shared" si="10"/>
        <v>338</v>
      </c>
      <c r="M82" s="37">
        <f t="shared" si="11"/>
        <v>21.351863550221097</v>
      </c>
    </row>
    <row r="83" spans="2:13" ht="13.5">
      <c r="B83" s="53"/>
      <c r="C83" s="2" t="s">
        <v>9</v>
      </c>
      <c r="D83" s="1">
        <v>160</v>
      </c>
      <c r="E83" s="1">
        <v>137</v>
      </c>
      <c r="F83" s="1">
        <v>122</v>
      </c>
      <c r="G83" s="1">
        <v>111</v>
      </c>
      <c r="H83" s="1">
        <v>66</v>
      </c>
      <c r="I83" s="3">
        <v>2980</v>
      </c>
      <c r="J83" s="6">
        <f t="shared" si="8"/>
        <v>297</v>
      </c>
      <c r="K83" s="6">
        <f t="shared" si="9"/>
        <v>299</v>
      </c>
      <c r="L83" s="6">
        <f t="shared" si="10"/>
        <v>596</v>
      </c>
      <c r="M83" s="37">
        <f t="shared" si="11"/>
        <v>20</v>
      </c>
    </row>
    <row r="84" spans="2:13" ht="13.5">
      <c r="B84" s="54" t="s">
        <v>35</v>
      </c>
      <c r="C84" s="2" t="s">
        <v>6</v>
      </c>
      <c r="D84" s="1">
        <v>102</v>
      </c>
      <c r="E84" s="1">
        <v>62</v>
      </c>
      <c r="F84" s="1">
        <v>56</v>
      </c>
      <c r="G84" s="1">
        <v>39</v>
      </c>
      <c r="H84" s="1">
        <v>22</v>
      </c>
      <c r="I84" s="3">
        <v>1495</v>
      </c>
      <c r="J84" s="6">
        <f t="shared" si="8"/>
        <v>164</v>
      </c>
      <c r="K84" s="6">
        <f t="shared" si="9"/>
        <v>117</v>
      </c>
      <c r="L84" s="6">
        <f t="shared" si="10"/>
        <v>281</v>
      </c>
      <c r="M84" s="37">
        <f t="shared" si="11"/>
        <v>18.795986622073578</v>
      </c>
    </row>
    <row r="85" spans="2:13" ht="13.5">
      <c r="B85" s="52"/>
      <c r="C85" s="2" t="s">
        <v>8</v>
      </c>
      <c r="D85" s="1">
        <v>96</v>
      </c>
      <c r="E85" s="1">
        <v>97</v>
      </c>
      <c r="F85" s="1">
        <v>77</v>
      </c>
      <c r="G85" s="1">
        <v>52</v>
      </c>
      <c r="H85" s="1">
        <v>50</v>
      </c>
      <c r="I85" s="3">
        <v>1744</v>
      </c>
      <c r="J85" s="6">
        <f t="shared" si="8"/>
        <v>193</v>
      </c>
      <c r="K85" s="6">
        <f t="shared" si="9"/>
        <v>179</v>
      </c>
      <c r="L85" s="6">
        <f t="shared" si="10"/>
        <v>372</v>
      </c>
      <c r="M85" s="37">
        <f t="shared" si="11"/>
        <v>21.3302752293578</v>
      </c>
    </row>
    <row r="86" spans="2:13" ht="13.5">
      <c r="B86" s="53"/>
      <c r="C86" s="2" t="s">
        <v>9</v>
      </c>
      <c r="D86" s="1">
        <v>198</v>
      </c>
      <c r="E86" s="1">
        <v>159</v>
      </c>
      <c r="F86" s="1">
        <v>133</v>
      </c>
      <c r="G86" s="1">
        <v>91</v>
      </c>
      <c r="H86" s="1">
        <v>72</v>
      </c>
      <c r="I86" s="3">
        <v>3239</v>
      </c>
      <c r="J86" s="6">
        <f t="shared" si="8"/>
        <v>357</v>
      </c>
      <c r="K86" s="6">
        <f t="shared" si="9"/>
        <v>296</v>
      </c>
      <c r="L86" s="6">
        <f t="shared" si="10"/>
        <v>653</v>
      </c>
      <c r="M86" s="37">
        <f t="shared" si="11"/>
        <v>20.160543377585675</v>
      </c>
    </row>
    <row r="87" spans="2:13" ht="13.5">
      <c r="B87" s="54" t="s">
        <v>36</v>
      </c>
      <c r="C87" s="2" t="s">
        <v>6</v>
      </c>
      <c r="D87" s="1">
        <v>40</v>
      </c>
      <c r="E87" s="1">
        <v>34</v>
      </c>
      <c r="F87" s="1">
        <v>63</v>
      </c>
      <c r="G87" s="1">
        <v>72</v>
      </c>
      <c r="H87" s="1">
        <v>37</v>
      </c>
      <c r="I87" s="3">
        <v>598</v>
      </c>
      <c r="J87" s="6">
        <f t="shared" si="8"/>
        <v>74</v>
      </c>
      <c r="K87" s="6">
        <f t="shared" si="9"/>
        <v>172</v>
      </c>
      <c r="L87" s="6">
        <f t="shared" si="10"/>
        <v>246</v>
      </c>
      <c r="M87" s="37">
        <f t="shared" si="11"/>
        <v>41.1371237458194</v>
      </c>
    </row>
    <row r="88" spans="2:13" ht="13.5">
      <c r="B88" s="52"/>
      <c r="C88" s="2" t="s">
        <v>8</v>
      </c>
      <c r="D88" s="1">
        <v>38</v>
      </c>
      <c r="E88" s="1">
        <v>82</v>
      </c>
      <c r="F88" s="1">
        <v>82</v>
      </c>
      <c r="G88" s="1">
        <v>70</v>
      </c>
      <c r="H88" s="1">
        <v>49</v>
      </c>
      <c r="I88" s="3">
        <v>684</v>
      </c>
      <c r="J88" s="6">
        <f t="shared" si="8"/>
        <v>120</v>
      </c>
      <c r="K88" s="6">
        <f t="shared" si="9"/>
        <v>201</v>
      </c>
      <c r="L88" s="6">
        <f t="shared" si="10"/>
        <v>321</v>
      </c>
      <c r="M88" s="37">
        <f t="shared" si="11"/>
        <v>46.92982456140351</v>
      </c>
    </row>
    <row r="89" spans="2:13" ht="13.5">
      <c r="B89" s="53"/>
      <c r="C89" s="2" t="s">
        <v>9</v>
      </c>
      <c r="D89" s="1">
        <v>78</v>
      </c>
      <c r="E89" s="1">
        <v>116</v>
      </c>
      <c r="F89" s="1">
        <v>145</v>
      </c>
      <c r="G89" s="1">
        <v>142</v>
      </c>
      <c r="H89" s="1">
        <v>86</v>
      </c>
      <c r="I89" s="3">
        <v>1282</v>
      </c>
      <c r="J89" s="6">
        <f t="shared" si="8"/>
        <v>194</v>
      </c>
      <c r="K89" s="6">
        <f t="shared" si="9"/>
        <v>373</v>
      </c>
      <c r="L89" s="6">
        <f t="shared" si="10"/>
        <v>567</v>
      </c>
      <c r="M89" s="37">
        <f t="shared" si="11"/>
        <v>44.227769110764434</v>
      </c>
    </row>
    <row r="90" spans="2:13" ht="13.5">
      <c r="B90" s="54" t="s">
        <v>37</v>
      </c>
      <c r="C90" s="2" t="s">
        <v>6</v>
      </c>
      <c r="D90" s="1">
        <v>82</v>
      </c>
      <c r="E90" s="1">
        <v>58</v>
      </c>
      <c r="F90" s="1">
        <v>34</v>
      </c>
      <c r="G90" s="1">
        <v>19</v>
      </c>
      <c r="H90" s="1">
        <v>13</v>
      </c>
      <c r="I90" s="3">
        <v>1336</v>
      </c>
      <c r="J90" s="6">
        <f t="shared" si="8"/>
        <v>140</v>
      </c>
      <c r="K90" s="6">
        <f t="shared" si="9"/>
        <v>66</v>
      </c>
      <c r="L90" s="6">
        <f t="shared" si="10"/>
        <v>206</v>
      </c>
      <c r="M90" s="37">
        <f t="shared" si="11"/>
        <v>15.419161676646706</v>
      </c>
    </row>
    <row r="91" spans="2:13" ht="13.5">
      <c r="B91" s="52"/>
      <c r="C91" s="2" t="s">
        <v>8</v>
      </c>
      <c r="D91" s="1">
        <v>78</v>
      </c>
      <c r="E91" s="1">
        <v>55</v>
      </c>
      <c r="F91" s="1">
        <v>33</v>
      </c>
      <c r="G91" s="1">
        <v>33</v>
      </c>
      <c r="H91" s="1">
        <v>36</v>
      </c>
      <c r="I91" s="3">
        <v>1385</v>
      </c>
      <c r="J91" s="6">
        <f t="shared" si="8"/>
        <v>133</v>
      </c>
      <c r="K91" s="6">
        <f t="shared" si="9"/>
        <v>102</v>
      </c>
      <c r="L91" s="6">
        <f t="shared" si="10"/>
        <v>235</v>
      </c>
      <c r="M91" s="37">
        <f t="shared" si="11"/>
        <v>16.967509025270758</v>
      </c>
    </row>
    <row r="92" spans="2:13" ht="13.5">
      <c r="B92" s="53"/>
      <c r="C92" s="2" t="s">
        <v>9</v>
      </c>
      <c r="D92" s="1">
        <v>160</v>
      </c>
      <c r="E92" s="1">
        <v>113</v>
      </c>
      <c r="F92" s="1">
        <v>67</v>
      </c>
      <c r="G92" s="1">
        <v>52</v>
      </c>
      <c r="H92" s="1">
        <v>49</v>
      </c>
      <c r="I92" s="3">
        <v>2721</v>
      </c>
      <c r="J92" s="6">
        <f t="shared" si="8"/>
        <v>273</v>
      </c>
      <c r="K92" s="6">
        <f t="shared" si="9"/>
        <v>168</v>
      </c>
      <c r="L92" s="6">
        <f t="shared" si="10"/>
        <v>441</v>
      </c>
      <c r="M92" s="37">
        <f t="shared" si="11"/>
        <v>16.207276736493938</v>
      </c>
    </row>
    <row r="93" spans="2:13" ht="13.5">
      <c r="B93" s="54" t="s">
        <v>38</v>
      </c>
      <c r="C93" s="2" t="s">
        <v>6</v>
      </c>
      <c r="D93" s="1">
        <v>129</v>
      </c>
      <c r="E93" s="1">
        <v>54</v>
      </c>
      <c r="F93" s="1">
        <v>67</v>
      </c>
      <c r="G93" s="1">
        <v>40</v>
      </c>
      <c r="H93" s="1">
        <v>10</v>
      </c>
      <c r="I93" s="3">
        <v>1850</v>
      </c>
      <c r="J93" s="6">
        <f t="shared" si="8"/>
        <v>183</v>
      </c>
      <c r="K93" s="6">
        <f t="shared" si="9"/>
        <v>117</v>
      </c>
      <c r="L93" s="6">
        <f t="shared" si="10"/>
        <v>300</v>
      </c>
      <c r="M93" s="37">
        <f t="shared" si="11"/>
        <v>16.216216216216218</v>
      </c>
    </row>
    <row r="94" spans="2:13" ht="13.5">
      <c r="B94" s="52"/>
      <c r="C94" s="2" t="s">
        <v>8</v>
      </c>
      <c r="D94" s="1">
        <v>101</v>
      </c>
      <c r="E94" s="1">
        <v>81</v>
      </c>
      <c r="F94" s="1">
        <v>63</v>
      </c>
      <c r="G94" s="1">
        <v>49</v>
      </c>
      <c r="H94" s="1">
        <v>45</v>
      </c>
      <c r="I94" s="3">
        <v>1919</v>
      </c>
      <c r="J94" s="6">
        <f t="shared" si="8"/>
        <v>182</v>
      </c>
      <c r="K94" s="6">
        <f t="shared" si="9"/>
        <v>157</v>
      </c>
      <c r="L94" s="6">
        <f t="shared" si="10"/>
        <v>339</v>
      </c>
      <c r="M94" s="37">
        <f t="shared" si="11"/>
        <v>17.665450755601874</v>
      </c>
    </row>
    <row r="95" spans="2:13" ht="13.5">
      <c r="B95" s="53"/>
      <c r="C95" s="2" t="s">
        <v>9</v>
      </c>
      <c r="D95" s="1">
        <v>230</v>
      </c>
      <c r="E95" s="1">
        <v>135</v>
      </c>
      <c r="F95" s="1">
        <v>130</v>
      </c>
      <c r="G95" s="1">
        <v>89</v>
      </c>
      <c r="H95" s="1">
        <v>55</v>
      </c>
      <c r="I95" s="3">
        <v>3769</v>
      </c>
      <c r="J95" s="6">
        <f t="shared" si="8"/>
        <v>365</v>
      </c>
      <c r="K95" s="6">
        <f t="shared" si="9"/>
        <v>274</v>
      </c>
      <c r="L95" s="6">
        <f t="shared" si="10"/>
        <v>639</v>
      </c>
      <c r="M95" s="37">
        <f t="shared" si="11"/>
        <v>16.954099230565138</v>
      </c>
    </row>
    <row r="96" spans="2:13" ht="13.5">
      <c r="B96" s="54" t="s">
        <v>39</v>
      </c>
      <c r="C96" s="2" t="s">
        <v>6</v>
      </c>
      <c r="D96" s="1">
        <v>107</v>
      </c>
      <c r="E96" s="1">
        <v>77</v>
      </c>
      <c r="F96" s="1">
        <v>71</v>
      </c>
      <c r="G96" s="1">
        <v>30</v>
      </c>
      <c r="H96" s="1">
        <v>16</v>
      </c>
      <c r="I96" s="3">
        <v>2049</v>
      </c>
      <c r="J96" s="6">
        <f t="shared" si="8"/>
        <v>184</v>
      </c>
      <c r="K96" s="6">
        <f t="shared" si="9"/>
        <v>117</v>
      </c>
      <c r="L96" s="6">
        <f t="shared" si="10"/>
        <v>301</v>
      </c>
      <c r="M96" s="37">
        <f t="shared" si="11"/>
        <v>14.690092728160078</v>
      </c>
    </row>
    <row r="97" spans="2:13" ht="13.5">
      <c r="B97" s="52"/>
      <c r="C97" s="2" t="s">
        <v>8</v>
      </c>
      <c r="D97" s="1">
        <v>126</v>
      </c>
      <c r="E97" s="1">
        <v>121</v>
      </c>
      <c r="F97" s="1">
        <v>80</v>
      </c>
      <c r="G97" s="1">
        <v>37</v>
      </c>
      <c r="H97" s="1">
        <v>53</v>
      </c>
      <c r="I97" s="3">
        <v>2176</v>
      </c>
      <c r="J97" s="6">
        <f t="shared" si="8"/>
        <v>247</v>
      </c>
      <c r="K97" s="6">
        <f t="shared" si="9"/>
        <v>170</v>
      </c>
      <c r="L97" s="6">
        <f t="shared" si="10"/>
        <v>417</v>
      </c>
      <c r="M97" s="37">
        <f t="shared" si="11"/>
        <v>19.16360294117647</v>
      </c>
    </row>
    <row r="98" spans="2:13" ht="13.5">
      <c r="B98" s="53"/>
      <c r="C98" s="2" t="s">
        <v>9</v>
      </c>
      <c r="D98" s="1">
        <v>233</v>
      </c>
      <c r="E98" s="1">
        <v>198</v>
      </c>
      <c r="F98" s="1">
        <v>151</v>
      </c>
      <c r="G98" s="1">
        <v>67</v>
      </c>
      <c r="H98" s="1">
        <v>69</v>
      </c>
      <c r="I98" s="3">
        <v>4225</v>
      </c>
      <c r="J98" s="6">
        <f t="shared" si="8"/>
        <v>431</v>
      </c>
      <c r="K98" s="6">
        <f t="shared" si="9"/>
        <v>287</v>
      </c>
      <c r="L98" s="6">
        <f t="shared" si="10"/>
        <v>718</v>
      </c>
      <c r="M98" s="37">
        <f t="shared" si="11"/>
        <v>16.994082840236686</v>
      </c>
    </row>
    <row r="99" spans="2:13" ht="13.5">
      <c r="B99" s="54" t="s">
        <v>40</v>
      </c>
      <c r="C99" s="2" t="s">
        <v>6</v>
      </c>
      <c r="D99" s="1">
        <v>49</v>
      </c>
      <c r="E99" s="1">
        <v>52</v>
      </c>
      <c r="F99" s="1">
        <v>29</v>
      </c>
      <c r="G99" s="1">
        <v>14</v>
      </c>
      <c r="H99" s="1">
        <v>10</v>
      </c>
      <c r="I99" s="3">
        <v>693</v>
      </c>
      <c r="J99" s="6">
        <f t="shared" si="8"/>
        <v>101</v>
      </c>
      <c r="K99" s="6">
        <f t="shared" si="9"/>
        <v>53</v>
      </c>
      <c r="L99" s="6">
        <f t="shared" si="10"/>
        <v>154</v>
      </c>
      <c r="M99" s="37">
        <f t="shared" si="11"/>
        <v>22.22222222222222</v>
      </c>
    </row>
    <row r="100" spans="2:13" ht="13.5">
      <c r="B100" s="52"/>
      <c r="C100" s="2" t="s">
        <v>8</v>
      </c>
      <c r="D100" s="1">
        <v>56</v>
      </c>
      <c r="E100" s="1">
        <v>45</v>
      </c>
      <c r="F100" s="1">
        <v>34</v>
      </c>
      <c r="G100" s="1">
        <v>31</v>
      </c>
      <c r="H100" s="1">
        <v>46</v>
      </c>
      <c r="I100" s="3">
        <v>743</v>
      </c>
      <c r="J100" s="6">
        <f t="shared" si="8"/>
        <v>101</v>
      </c>
      <c r="K100" s="6">
        <f t="shared" si="9"/>
        <v>111</v>
      </c>
      <c r="L100" s="6">
        <f t="shared" si="10"/>
        <v>212</v>
      </c>
      <c r="M100" s="37">
        <f t="shared" si="11"/>
        <v>28.532974427994617</v>
      </c>
    </row>
    <row r="101" spans="2:13" ht="13.5">
      <c r="B101" s="53"/>
      <c r="C101" s="2" t="s">
        <v>9</v>
      </c>
      <c r="D101" s="1">
        <v>105</v>
      </c>
      <c r="E101" s="1">
        <v>97</v>
      </c>
      <c r="F101" s="1">
        <v>63</v>
      </c>
      <c r="G101" s="1">
        <v>45</v>
      </c>
      <c r="H101" s="1">
        <v>56</v>
      </c>
      <c r="I101" s="3">
        <v>1436</v>
      </c>
      <c r="J101" s="6">
        <f t="shared" si="8"/>
        <v>202</v>
      </c>
      <c r="K101" s="6">
        <f t="shared" si="9"/>
        <v>164</v>
      </c>
      <c r="L101" s="6">
        <f t="shared" si="10"/>
        <v>366</v>
      </c>
      <c r="M101" s="37">
        <f t="shared" si="11"/>
        <v>25.487465181058493</v>
      </c>
    </row>
    <row r="102" spans="2:13" ht="13.5">
      <c r="B102" s="54" t="s">
        <v>48</v>
      </c>
      <c r="C102" s="2" t="s">
        <v>6</v>
      </c>
      <c r="D102" s="1">
        <v>72</v>
      </c>
      <c r="E102" s="1">
        <v>57</v>
      </c>
      <c r="F102" s="1">
        <v>30</v>
      </c>
      <c r="G102" s="1">
        <v>13</v>
      </c>
      <c r="H102" s="1">
        <v>11</v>
      </c>
      <c r="I102" s="3">
        <v>1738</v>
      </c>
      <c r="J102" s="16">
        <f aca="true" t="shared" si="12" ref="J102:J122">SUM(D102:E102)</f>
        <v>129</v>
      </c>
      <c r="K102" s="6">
        <f aca="true" t="shared" si="13" ref="K102:K122">SUM(F102:H102)</f>
        <v>54</v>
      </c>
      <c r="L102" s="6">
        <f aca="true" t="shared" si="14" ref="L102:L122">SUM(D102:H102)</f>
        <v>183</v>
      </c>
      <c r="M102" s="37">
        <f aca="true" t="shared" si="15" ref="M102:M122">L102/I102*100</f>
        <v>10.529344073647872</v>
      </c>
    </row>
    <row r="103" spans="2:13" ht="13.5">
      <c r="B103" s="52"/>
      <c r="C103" s="2" t="s">
        <v>8</v>
      </c>
      <c r="D103" s="1">
        <v>85</v>
      </c>
      <c r="E103" s="1">
        <v>65</v>
      </c>
      <c r="F103" s="1">
        <v>36</v>
      </c>
      <c r="G103" s="1">
        <v>23</v>
      </c>
      <c r="H103" s="1">
        <v>23</v>
      </c>
      <c r="I103" s="3">
        <v>1776</v>
      </c>
      <c r="J103" s="17">
        <f t="shared" si="12"/>
        <v>150</v>
      </c>
      <c r="K103" s="6">
        <f t="shared" si="13"/>
        <v>82</v>
      </c>
      <c r="L103" s="6">
        <f t="shared" si="14"/>
        <v>232</v>
      </c>
      <c r="M103" s="37">
        <f t="shared" si="15"/>
        <v>13.063063063063062</v>
      </c>
    </row>
    <row r="104" spans="2:13" ht="13.5">
      <c r="B104" s="53"/>
      <c r="C104" s="2" t="s">
        <v>9</v>
      </c>
      <c r="D104" s="1">
        <v>157</v>
      </c>
      <c r="E104" s="1">
        <v>122</v>
      </c>
      <c r="F104" s="1">
        <v>66</v>
      </c>
      <c r="G104" s="1">
        <v>36</v>
      </c>
      <c r="H104" s="1">
        <v>34</v>
      </c>
      <c r="I104" s="3">
        <v>3514</v>
      </c>
      <c r="J104" s="17">
        <f t="shared" si="12"/>
        <v>279</v>
      </c>
      <c r="K104" s="6">
        <f t="shared" si="13"/>
        <v>136</v>
      </c>
      <c r="L104" s="6">
        <f t="shared" si="14"/>
        <v>415</v>
      </c>
      <c r="M104" s="37">
        <f t="shared" si="15"/>
        <v>11.809903244166192</v>
      </c>
    </row>
    <row r="105" spans="2:13" ht="13.5">
      <c r="B105" s="54" t="s">
        <v>60</v>
      </c>
      <c r="C105" s="2" t="s">
        <v>6</v>
      </c>
      <c r="D105" s="1">
        <v>57</v>
      </c>
      <c r="E105" s="1">
        <v>39</v>
      </c>
      <c r="F105" s="1">
        <v>28</v>
      </c>
      <c r="G105" s="1">
        <v>14</v>
      </c>
      <c r="H105" s="1">
        <v>7</v>
      </c>
      <c r="I105" s="3">
        <v>1196</v>
      </c>
      <c r="J105" s="16">
        <f t="shared" si="12"/>
        <v>96</v>
      </c>
      <c r="K105" s="6">
        <f t="shared" si="13"/>
        <v>49</v>
      </c>
      <c r="L105" s="6">
        <f t="shared" si="14"/>
        <v>145</v>
      </c>
      <c r="M105" s="37">
        <f t="shared" si="15"/>
        <v>12.123745819397994</v>
      </c>
    </row>
    <row r="106" spans="2:13" ht="13.5">
      <c r="B106" s="52"/>
      <c r="C106" s="2" t="s">
        <v>8</v>
      </c>
      <c r="D106" s="1">
        <v>55</v>
      </c>
      <c r="E106" s="1">
        <v>47</v>
      </c>
      <c r="F106" s="1">
        <v>27</v>
      </c>
      <c r="G106" s="1">
        <v>10</v>
      </c>
      <c r="H106" s="1">
        <v>18</v>
      </c>
      <c r="I106" s="3">
        <v>1289</v>
      </c>
      <c r="J106" s="17">
        <f t="shared" si="12"/>
        <v>102</v>
      </c>
      <c r="K106" s="6">
        <f t="shared" si="13"/>
        <v>55</v>
      </c>
      <c r="L106" s="6">
        <f t="shared" si="14"/>
        <v>157</v>
      </c>
      <c r="M106" s="37">
        <f t="shared" si="15"/>
        <v>12.179984484096199</v>
      </c>
    </row>
    <row r="107" spans="2:13" ht="13.5">
      <c r="B107" s="53"/>
      <c r="C107" s="2" t="s">
        <v>9</v>
      </c>
      <c r="D107" s="1">
        <v>112</v>
      </c>
      <c r="E107" s="1">
        <v>86</v>
      </c>
      <c r="F107" s="1">
        <v>55</v>
      </c>
      <c r="G107" s="1">
        <v>24</v>
      </c>
      <c r="H107" s="1">
        <v>25</v>
      </c>
      <c r="I107" s="3">
        <v>2485</v>
      </c>
      <c r="J107" s="17">
        <f t="shared" si="12"/>
        <v>198</v>
      </c>
      <c r="K107" s="6">
        <f t="shared" si="13"/>
        <v>104</v>
      </c>
      <c r="L107" s="6">
        <f t="shared" si="14"/>
        <v>302</v>
      </c>
      <c r="M107" s="37">
        <f t="shared" si="15"/>
        <v>12.152917505030182</v>
      </c>
    </row>
    <row r="108" spans="2:13" ht="13.5">
      <c r="B108" s="54" t="s">
        <v>61</v>
      </c>
      <c r="C108" s="2" t="s">
        <v>62</v>
      </c>
      <c r="D108" s="1">
        <v>57</v>
      </c>
      <c r="E108" s="1">
        <v>26</v>
      </c>
      <c r="F108" s="1">
        <v>28</v>
      </c>
      <c r="G108" s="1">
        <v>8</v>
      </c>
      <c r="H108" s="1">
        <v>3</v>
      </c>
      <c r="I108" s="3">
        <v>956</v>
      </c>
      <c r="J108" s="16">
        <f t="shared" si="12"/>
        <v>83</v>
      </c>
      <c r="K108" s="6">
        <f t="shared" si="13"/>
        <v>39</v>
      </c>
      <c r="L108" s="6">
        <f t="shared" si="14"/>
        <v>122</v>
      </c>
      <c r="M108" s="37">
        <f t="shared" si="15"/>
        <v>12.761506276150628</v>
      </c>
    </row>
    <row r="109" spans="2:13" ht="13.5">
      <c r="B109" s="52"/>
      <c r="C109" s="2" t="s">
        <v>63</v>
      </c>
      <c r="D109" s="1">
        <v>47</v>
      </c>
      <c r="E109" s="1">
        <v>40</v>
      </c>
      <c r="F109" s="1">
        <v>30</v>
      </c>
      <c r="G109" s="1">
        <v>29</v>
      </c>
      <c r="H109" s="1">
        <v>24</v>
      </c>
      <c r="I109" s="3">
        <v>972</v>
      </c>
      <c r="J109" s="17">
        <f t="shared" si="12"/>
        <v>87</v>
      </c>
      <c r="K109" s="6">
        <f t="shared" si="13"/>
        <v>83</v>
      </c>
      <c r="L109" s="6">
        <f t="shared" si="14"/>
        <v>170</v>
      </c>
      <c r="M109" s="37">
        <f t="shared" si="15"/>
        <v>17.48971193415638</v>
      </c>
    </row>
    <row r="110" spans="2:13" ht="13.5">
      <c r="B110" s="53"/>
      <c r="C110" s="2" t="s">
        <v>64</v>
      </c>
      <c r="D110" s="1">
        <v>104</v>
      </c>
      <c r="E110" s="1">
        <v>66</v>
      </c>
      <c r="F110" s="1">
        <v>58</v>
      </c>
      <c r="G110" s="1">
        <v>37</v>
      </c>
      <c r="H110" s="1">
        <v>27</v>
      </c>
      <c r="I110" s="3">
        <v>1928</v>
      </c>
      <c r="J110" s="17">
        <f t="shared" si="12"/>
        <v>170</v>
      </c>
      <c r="K110" s="6">
        <f t="shared" si="13"/>
        <v>122</v>
      </c>
      <c r="L110" s="6">
        <f t="shared" si="14"/>
        <v>292</v>
      </c>
      <c r="M110" s="37">
        <f t="shared" si="15"/>
        <v>15.145228215767634</v>
      </c>
    </row>
    <row r="111" spans="2:13" ht="13.5">
      <c r="B111" s="54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370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37">
        <f t="shared" si="15"/>
        <v>0</v>
      </c>
    </row>
    <row r="112" spans="2:13" ht="13.5">
      <c r="B112" s="52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67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37">
        <f t="shared" si="15"/>
        <v>0</v>
      </c>
    </row>
    <row r="113" spans="2:13" ht="13.5">
      <c r="B113" s="53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437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37">
        <f t="shared" si="15"/>
        <v>0</v>
      </c>
    </row>
    <row r="114" spans="2:13" ht="13.5">
      <c r="B114" s="54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49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37">
        <f t="shared" si="15"/>
        <v>0</v>
      </c>
    </row>
    <row r="115" spans="2:13" ht="13.5">
      <c r="B115" s="52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16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37">
        <f t="shared" si="15"/>
        <v>0</v>
      </c>
    </row>
    <row r="116" spans="2:13" ht="13.5">
      <c r="B116" s="52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65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37">
        <f t="shared" si="15"/>
        <v>0</v>
      </c>
    </row>
    <row r="117" spans="2:13" ht="13.5">
      <c r="B117" s="55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293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37">
        <f t="shared" si="15"/>
        <v>0</v>
      </c>
    </row>
    <row r="118" spans="2:13" ht="13.5">
      <c r="B118" s="55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31</v>
      </c>
      <c r="J118" s="1">
        <f t="shared" si="12"/>
        <v>0</v>
      </c>
      <c r="K118" s="35">
        <f t="shared" si="13"/>
        <v>0</v>
      </c>
      <c r="L118" s="35">
        <f t="shared" si="14"/>
        <v>0</v>
      </c>
      <c r="M118" s="38">
        <f t="shared" si="15"/>
        <v>0</v>
      </c>
    </row>
    <row r="119" spans="2:13" ht="13.5">
      <c r="B119" s="57"/>
      <c r="C119" s="19" t="s">
        <v>9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2">
        <v>324</v>
      </c>
      <c r="J119" s="18">
        <f t="shared" si="12"/>
        <v>0</v>
      </c>
      <c r="K119" s="36">
        <f t="shared" si="13"/>
        <v>0</v>
      </c>
      <c r="L119" s="36">
        <f t="shared" si="14"/>
        <v>0</v>
      </c>
      <c r="M119" s="39">
        <f t="shared" si="15"/>
        <v>0</v>
      </c>
    </row>
    <row r="120" spans="2:13" ht="13.5">
      <c r="B120" s="53" t="s">
        <v>45</v>
      </c>
      <c r="C120" s="4" t="s">
        <v>44</v>
      </c>
      <c r="D120" s="43">
        <v>3014</v>
      </c>
      <c r="E120" s="43">
        <v>2247</v>
      </c>
      <c r="F120" s="43">
        <v>1693</v>
      </c>
      <c r="G120" s="43">
        <v>1151</v>
      </c>
      <c r="H120" s="43">
        <v>699</v>
      </c>
      <c r="I120" s="33">
        <v>54176</v>
      </c>
      <c r="J120" s="17">
        <f t="shared" si="12"/>
        <v>5261</v>
      </c>
      <c r="K120" s="6">
        <f t="shared" si="13"/>
        <v>3543</v>
      </c>
      <c r="L120" s="6">
        <f t="shared" si="14"/>
        <v>8804</v>
      </c>
      <c r="M120" s="37">
        <f t="shared" si="15"/>
        <v>16.25073833431778</v>
      </c>
    </row>
    <row r="121" spans="2:13" ht="13.5">
      <c r="B121" s="55"/>
      <c r="C121" s="2" t="s">
        <v>46</v>
      </c>
      <c r="D121" s="1">
        <v>3202</v>
      </c>
      <c r="E121" s="1">
        <v>2749</v>
      </c>
      <c r="F121" s="1">
        <v>2161</v>
      </c>
      <c r="G121" s="1">
        <v>1636</v>
      </c>
      <c r="H121" s="1">
        <v>1627</v>
      </c>
      <c r="I121" s="3">
        <v>57541</v>
      </c>
      <c r="J121" s="17">
        <f t="shared" si="12"/>
        <v>5951</v>
      </c>
      <c r="K121" s="6">
        <f t="shared" si="13"/>
        <v>5424</v>
      </c>
      <c r="L121" s="6">
        <f t="shared" si="14"/>
        <v>11375</v>
      </c>
      <c r="M121" s="37">
        <f t="shared" si="15"/>
        <v>19.768512886463565</v>
      </c>
    </row>
    <row r="122" spans="2:13" ht="14.25" thickBot="1">
      <c r="B122" s="56"/>
      <c r="C122" s="13" t="s">
        <v>47</v>
      </c>
      <c r="D122" s="30">
        <v>6216</v>
      </c>
      <c r="E122" s="30">
        <v>4996</v>
      </c>
      <c r="F122" s="30">
        <v>3854</v>
      </c>
      <c r="G122" s="30">
        <v>2787</v>
      </c>
      <c r="H122" s="30">
        <v>2326</v>
      </c>
      <c r="I122" s="31">
        <v>111717</v>
      </c>
      <c r="J122" s="29">
        <f t="shared" si="12"/>
        <v>11212</v>
      </c>
      <c r="K122" s="34">
        <f t="shared" si="13"/>
        <v>8967</v>
      </c>
      <c r="L122" s="34">
        <f t="shared" si="14"/>
        <v>20179</v>
      </c>
      <c r="M122" s="40">
        <f t="shared" si="15"/>
        <v>18.06260461702337</v>
      </c>
    </row>
  </sheetData>
  <mergeCells count="48"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B48:B50"/>
    <mergeCell ref="B51:B53"/>
    <mergeCell ref="B24:B26"/>
    <mergeCell ref="B27:B29"/>
    <mergeCell ref="B30:B32"/>
    <mergeCell ref="B33:B35"/>
    <mergeCell ref="B12:B14"/>
    <mergeCell ref="B15:B17"/>
    <mergeCell ref="B18:B20"/>
    <mergeCell ref="B21:B23"/>
    <mergeCell ref="B4:B5"/>
    <mergeCell ref="C4:C5"/>
    <mergeCell ref="B6:B8"/>
    <mergeCell ref="B9:B11"/>
    <mergeCell ref="D4:D5"/>
    <mergeCell ref="H4:H5"/>
    <mergeCell ref="G4:G5"/>
    <mergeCell ref="F4:F5"/>
    <mergeCell ref="E4:E5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90" r:id="rId1"/>
  <headerFooter alignWithMargins="0">
    <oddFooter>&amp;C&amp;P/&amp;N</oddFooter>
  </headerFooter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B1:M122"/>
  <sheetViews>
    <sheetView showZeros="0" workbookViewId="0" topLeftCell="A1">
      <selection activeCell="I131" sqref="I131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56</v>
      </c>
      <c r="E1" s="11" t="s">
        <v>87</v>
      </c>
      <c r="F1" s="11"/>
      <c r="L1" s="32">
        <f>M122</f>
        <v>17.92716334532954</v>
      </c>
      <c r="M1" s="14" t="s">
        <v>65</v>
      </c>
    </row>
    <row r="3" ht="9.75" customHeight="1" thickBot="1"/>
    <row r="4" spans="2:13" ht="13.5">
      <c r="B4" s="48" t="s">
        <v>0</v>
      </c>
      <c r="C4" s="50" t="s">
        <v>1</v>
      </c>
      <c r="D4" s="46" t="s">
        <v>2</v>
      </c>
      <c r="E4" s="46" t="s">
        <v>3</v>
      </c>
      <c r="F4" s="46" t="s">
        <v>4</v>
      </c>
      <c r="G4" s="46" t="s">
        <v>67</v>
      </c>
      <c r="H4" s="46" t="s">
        <v>66</v>
      </c>
      <c r="I4" s="60" t="s">
        <v>5</v>
      </c>
      <c r="J4" s="7" t="s">
        <v>49</v>
      </c>
      <c r="K4" s="7" t="s">
        <v>50</v>
      </c>
      <c r="L4" s="8" t="s">
        <v>51</v>
      </c>
      <c r="M4" s="58" t="s">
        <v>52</v>
      </c>
    </row>
    <row r="5" spans="2:13" ht="13.5">
      <c r="B5" s="49"/>
      <c r="C5" s="51"/>
      <c r="D5" s="47"/>
      <c r="E5" s="47"/>
      <c r="F5" s="47"/>
      <c r="G5" s="47"/>
      <c r="H5" s="47"/>
      <c r="I5" s="61"/>
      <c r="J5" s="9" t="s">
        <v>53</v>
      </c>
      <c r="K5" s="9" t="s">
        <v>54</v>
      </c>
      <c r="L5" s="9" t="s">
        <v>55</v>
      </c>
      <c r="M5" s="59"/>
    </row>
    <row r="6" spans="2:13" ht="13.5">
      <c r="B6" s="52" t="s">
        <v>7</v>
      </c>
      <c r="C6" s="4" t="s">
        <v>6</v>
      </c>
      <c r="D6" s="1">
        <v>69</v>
      </c>
      <c r="E6" s="1">
        <v>44</v>
      </c>
      <c r="F6" s="1">
        <v>34</v>
      </c>
      <c r="G6" s="1">
        <v>23</v>
      </c>
      <c r="H6" s="1">
        <v>22</v>
      </c>
      <c r="I6" s="3">
        <v>1113</v>
      </c>
      <c r="J6" s="6">
        <f aca="true" t="shared" si="0" ref="J6:J37">SUM(D6:E6)</f>
        <v>113</v>
      </c>
      <c r="K6" s="6">
        <f aca="true" t="shared" si="1" ref="K6:K37">SUM(F6:H6)</f>
        <v>79</v>
      </c>
      <c r="L6" s="6">
        <f aca="true" t="shared" si="2" ref="L6:L37">SUM(D6:H6)</f>
        <v>192</v>
      </c>
      <c r="M6" s="37">
        <f aca="true" t="shared" si="3" ref="M6:M37">L6/I6*100</f>
        <v>17.25067385444744</v>
      </c>
    </row>
    <row r="7" spans="2:13" ht="13.5">
      <c r="B7" s="52"/>
      <c r="C7" s="2" t="s">
        <v>8</v>
      </c>
      <c r="D7" s="1">
        <v>57</v>
      </c>
      <c r="E7" s="1">
        <v>50</v>
      </c>
      <c r="F7" s="1">
        <v>48</v>
      </c>
      <c r="G7" s="1">
        <v>44</v>
      </c>
      <c r="H7" s="1">
        <v>45</v>
      </c>
      <c r="I7" s="3">
        <v>1065</v>
      </c>
      <c r="J7" s="6">
        <f t="shared" si="0"/>
        <v>107</v>
      </c>
      <c r="K7" s="6">
        <f t="shared" si="1"/>
        <v>137</v>
      </c>
      <c r="L7" s="6">
        <f t="shared" si="2"/>
        <v>244</v>
      </c>
      <c r="M7" s="37">
        <f t="shared" si="3"/>
        <v>22.910798122065728</v>
      </c>
    </row>
    <row r="8" spans="2:13" ht="13.5">
      <c r="B8" s="53"/>
      <c r="C8" s="2" t="s">
        <v>9</v>
      </c>
      <c r="D8" s="1">
        <v>126</v>
      </c>
      <c r="E8" s="1">
        <v>94</v>
      </c>
      <c r="F8" s="1">
        <v>82</v>
      </c>
      <c r="G8" s="1">
        <v>67</v>
      </c>
      <c r="H8" s="1">
        <v>67</v>
      </c>
      <c r="I8" s="3">
        <v>2178</v>
      </c>
      <c r="J8" s="6">
        <f t="shared" si="0"/>
        <v>220</v>
      </c>
      <c r="K8" s="6">
        <f t="shared" si="1"/>
        <v>216</v>
      </c>
      <c r="L8" s="6">
        <f t="shared" si="2"/>
        <v>436</v>
      </c>
      <c r="M8" s="37">
        <f t="shared" si="3"/>
        <v>20.018365472910926</v>
      </c>
    </row>
    <row r="9" spans="2:13" ht="13.5">
      <c r="B9" s="54" t="s">
        <v>10</v>
      </c>
      <c r="C9" s="2" t="s">
        <v>6</v>
      </c>
      <c r="D9" s="1">
        <v>100</v>
      </c>
      <c r="E9" s="1">
        <v>75</v>
      </c>
      <c r="F9" s="1">
        <v>41</v>
      </c>
      <c r="G9" s="1">
        <v>40</v>
      </c>
      <c r="H9" s="1">
        <v>19</v>
      </c>
      <c r="I9" s="3">
        <v>2226</v>
      </c>
      <c r="J9" s="6">
        <f t="shared" si="0"/>
        <v>175</v>
      </c>
      <c r="K9" s="6">
        <f t="shared" si="1"/>
        <v>100</v>
      </c>
      <c r="L9" s="6">
        <f t="shared" si="2"/>
        <v>275</v>
      </c>
      <c r="M9" s="37">
        <f t="shared" si="3"/>
        <v>12.353998203054807</v>
      </c>
    </row>
    <row r="10" spans="2:13" ht="13.5">
      <c r="B10" s="52"/>
      <c r="C10" s="2" t="s">
        <v>8</v>
      </c>
      <c r="D10" s="1">
        <v>97</v>
      </c>
      <c r="E10" s="1">
        <v>72</v>
      </c>
      <c r="F10" s="1">
        <v>67</v>
      </c>
      <c r="G10" s="1">
        <v>56</v>
      </c>
      <c r="H10" s="1">
        <v>44</v>
      </c>
      <c r="I10" s="3">
        <v>2348</v>
      </c>
      <c r="J10" s="6">
        <f t="shared" si="0"/>
        <v>169</v>
      </c>
      <c r="K10" s="6">
        <f t="shared" si="1"/>
        <v>167</v>
      </c>
      <c r="L10" s="6">
        <f t="shared" si="2"/>
        <v>336</v>
      </c>
      <c r="M10" s="37">
        <f t="shared" si="3"/>
        <v>14.310051107325384</v>
      </c>
    </row>
    <row r="11" spans="2:13" ht="13.5">
      <c r="B11" s="53"/>
      <c r="C11" s="2" t="s">
        <v>9</v>
      </c>
      <c r="D11" s="1">
        <v>197</v>
      </c>
      <c r="E11" s="1">
        <v>147</v>
      </c>
      <c r="F11" s="1">
        <v>108</v>
      </c>
      <c r="G11" s="1">
        <v>96</v>
      </c>
      <c r="H11" s="1">
        <v>63</v>
      </c>
      <c r="I11" s="3">
        <v>4574</v>
      </c>
      <c r="J11" s="6">
        <f t="shared" si="0"/>
        <v>344</v>
      </c>
      <c r="K11" s="6">
        <f t="shared" si="1"/>
        <v>267</v>
      </c>
      <c r="L11" s="6">
        <f t="shared" si="2"/>
        <v>611</v>
      </c>
      <c r="M11" s="37">
        <f t="shared" si="3"/>
        <v>13.358111062527328</v>
      </c>
    </row>
    <row r="12" spans="2:13" ht="13.5">
      <c r="B12" s="54" t="s">
        <v>11</v>
      </c>
      <c r="C12" s="2" t="s">
        <v>6</v>
      </c>
      <c r="D12" s="1">
        <v>119</v>
      </c>
      <c r="E12" s="1">
        <v>58</v>
      </c>
      <c r="F12" s="1">
        <v>42</v>
      </c>
      <c r="G12" s="1">
        <v>19</v>
      </c>
      <c r="H12" s="1">
        <v>13</v>
      </c>
      <c r="I12" s="3">
        <v>2111</v>
      </c>
      <c r="J12" s="6">
        <f t="shared" si="0"/>
        <v>177</v>
      </c>
      <c r="K12" s="6">
        <f t="shared" si="1"/>
        <v>74</v>
      </c>
      <c r="L12" s="6">
        <f t="shared" si="2"/>
        <v>251</v>
      </c>
      <c r="M12" s="37">
        <f t="shared" si="3"/>
        <v>11.890099478919943</v>
      </c>
    </row>
    <row r="13" spans="2:13" ht="13.5">
      <c r="B13" s="52"/>
      <c r="C13" s="2" t="s">
        <v>8</v>
      </c>
      <c r="D13" s="1">
        <v>95</v>
      </c>
      <c r="E13" s="1">
        <v>71</v>
      </c>
      <c r="F13" s="1">
        <v>55</v>
      </c>
      <c r="G13" s="1">
        <v>25</v>
      </c>
      <c r="H13" s="1">
        <v>36</v>
      </c>
      <c r="I13" s="3">
        <v>2222</v>
      </c>
      <c r="J13" s="6">
        <f t="shared" si="0"/>
        <v>166</v>
      </c>
      <c r="K13" s="6">
        <f t="shared" si="1"/>
        <v>116</v>
      </c>
      <c r="L13" s="6">
        <f t="shared" si="2"/>
        <v>282</v>
      </c>
      <c r="M13" s="37">
        <f t="shared" si="3"/>
        <v>12.69126912691269</v>
      </c>
    </row>
    <row r="14" spans="2:13" ht="13.5">
      <c r="B14" s="53"/>
      <c r="C14" s="2" t="s">
        <v>9</v>
      </c>
      <c r="D14" s="1">
        <v>214</v>
      </c>
      <c r="E14" s="1">
        <v>129</v>
      </c>
      <c r="F14" s="1">
        <v>97</v>
      </c>
      <c r="G14" s="1">
        <v>44</v>
      </c>
      <c r="H14" s="1">
        <v>49</v>
      </c>
      <c r="I14" s="3">
        <v>4333</v>
      </c>
      <c r="J14" s="6">
        <f t="shared" si="0"/>
        <v>343</v>
      </c>
      <c r="K14" s="6">
        <f t="shared" si="1"/>
        <v>190</v>
      </c>
      <c r="L14" s="6">
        <f t="shared" si="2"/>
        <v>533</v>
      </c>
      <c r="M14" s="37">
        <f t="shared" si="3"/>
        <v>12.300946226632819</v>
      </c>
    </row>
    <row r="15" spans="2:13" ht="13.5">
      <c r="B15" s="54" t="s">
        <v>12</v>
      </c>
      <c r="C15" s="2" t="s">
        <v>6</v>
      </c>
      <c r="D15" s="1">
        <v>100</v>
      </c>
      <c r="E15" s="1">
        <v>75</v>
      </c>
      <c r="F15" s="1">
        <v>57</v>
      </c>
      <c r="G15" s="1">
        <v>37</v>
      </c>
      <c r="H15" s="1">
        <v>41</v>
      </c>
      <c r="I15" s="3">
        <v>2574</v>
      </c>
      <c r="J15" s="6">
        <f t="shared" si="0"/>
        <v>175</v>
      </c>
      <c r="K15" s="6">
        <f t="shared" si="1"/>
        <v>135</v>
      </c>
      <c r="L15" s="6">
        <f t="shared" si="2"/>
        <v>310</v>
      </c>
      <c r="M15" s="37">
        <f t="shared" si="3"/>
        <v>12.043512043512044</v>
      </c>
    </row>
    <row r="16" spans="2:13" ht="13.5">
      <c r="B16" s="52"/>
      <c r="C16" s="2" t="s">
        <v>8</v>
      </c>
      <c r="D16" s="1">
        <v>126</v>
      </c>
      <c r="E16" s="1">
        <v>103</v>
      </c>
      <c r="F16" s="1">
        <v>92</v>
      </c>
      <c r="G16" s="1">
        <v>82</v>
      </c>
      <c r="H16" s="1">
        <v>85</v>
      </c>
      <c r="I16" s="3">
        <v>2977</v>
      </c>
      <c r="J16" s="6">
        <f t="shared" si="0"/>
        <v>229</v>
      </c>
      <c r="K16" s="6">
        <f t="shared" si="1"/>
        <v>259</v>
      </c>
      <c r="L16" s="6">
        <f t="shared" si="2"/>
        <v>488</v>
      </c>
      <c r="M16" s="37">
        <f t="shared" si="3"/>
        <v>16.39234128317098</v>
      </c>
    </row>
    <row r="17" spans="2:13" ht="13.5">
      <c r="B17" s="53"/>
      <c r="C17" s="2" t="s">
        <v>9</v>
      </c>
      <c r="D17" s="1">
        <v>226</v>
      </c>
      <c r="E17" s="1">
        <v>178</v>
      </c>
      <c r="F17" s="1">
        <v>149</v>
      </c>
      <c r="G17" s="1">
        <v>119</v>
      </c>
      <c r="H17" s="1">
        <v>126</v>
      </c>
      <c r="I17" s="3">
        <v>5551</v>
      </c>
      <c r="J17" s="6">
        <f t="shared" si="0"/>
        <v>404</v>
      </c>
      <c r="K17" s="6">
        <f t="shared" si="1"/>
        <v>394</v>
      </c>
      <c r="L17" s="6">
        <f t="shared" si="2"/>
        <v>798</v>
      </c>
      <c r="M17" s="37">
        <f t="shared" si="3"/>
        <v>14.37578814627995</v>
      </c>
    </row>
    <row r="18" spans="2:13" ht="13.5">
      <c r="B18" s="54" t="s">
        <v>13</v>
      </c>
      <c r="C18" s="2" t="s">
        <v>6</v>
      </c>
      <c r="D18" s="1">
        <v>42</v>
      </c>
      <c r="E18" s="1">
        <v>24</v>
      </c>
      <c r="F18" s="1">
        <v>22</v>
      </c>
      <c r="G18" s="1">
        <v>22</v>
      </c>
      <c r="H18" s="1">
        <v>13</v>
      </c>
      <c r="I18" s="3">
        <v>1087</v>
      </c>
      <c r="J18" s="6">
        <f t="shared" si="0"/>
        <v>66</v>
      </c>
      <c r="K18" s="6">
        <f t="shared" si="1"/>
        <v>57</v>
      </c>
      <c r="L18" s="6">
        <f t="shared" si="2"/>
        <v>123</v>
      </c>
      <c r="M18" s="37">
        <f t="shared" si="3"/>
        <v>11.315547378104876</v>
      </c>
    </row>
    <row r="19" spans="2:13" ht="13.5">
      <c r="B19" s="52"/>
      <c r="C19" s="2" t="s">
        <v>8</v>
      </c>
      <c r="D19" s="1">
        <v>36</v>
      </c>
      <c r="E19" s="1">
        <v>25</v>
      </c>
      <c r="F19" s="1">
        <v>25</v>
      </c>
      <c r="G19" s="1">
        <v>19</v>
      </c>
      <c r="H19" s="1">
        <v>27</v>
      </c>
      <c r="I19" s="3">
        <v>1169</v>
      </c>
      <c r="J19" s="6">
        <f t="shared" si="0"/>
        <v>61</v>
      </c>
      <c r="K19" s="6">
        <f t="shared" si="1"/>
        <v>71</v>
      </c>
      <c r="L19" s="6">
        <f t="shared" si="2"/>
        <v>132</v>
      </c>
      <c r="M19" s="37">
        <f t="shared" si="3"/>
        <v>11.291702309666382</v>
      </c>
    </row>
    <row r="20" spans="2:13" ht="13.5">
      <c r="B20" s="53"/>
      <c r="C20" s="2" t="s">
        <v>9</v>
      </c>
      <c r="D20" s="1">
        <v>78</v>
      </c>
      <c r="E20" s="1">
        <v>49</v>
      </c>
      <c r="F20" s="1">
        <v>47</v>
      </c>
      <c r="G20" s="1">
        <v>41</v>
      </c>
      <c r="H20" s="1">
        <v>40</v>
      </c>
      <c r="I20" s="3">
        <v>2256</v>
      </c>
      <c r="J20" s="6">
        <f t="shared" si="0"/>
        <v>127</v>
      </c>
      <c r="K20" s="6">
        <f t="shared" si="1"/>
        <v>128</v>
      </c>
      <c r="L20" s="6">
        <f t="shared" si="2"/>
        <v>255</v>
      </c>
      <c r="M20" s="37">
        <f t="shared" si="3"/>
        <v>11.303191489361703</v>
      </c>
    </row>
    <row r="21" spans="2:13" ht="13.5">
      <c r="B21" s="54" t="s">
        <v>14</v>
      </c>
      <c r="C21" s="2" t="s">
        <v>6</v>
      </c>
      <c r="D21" s="1">
        <v>177</v>
      </c>
      <c r="E21" s="1">
        <v>100</v>
      </c>
      <c r="F21" s="1">
        <v>74</v>
      </c>
      <c r="G21" s="1">
        <v>30</v>
      </c>
      <c r="H21" s="1">
        <v>22</v>
      </c>
      <c r="I21" s="3">
        <v>3138</v>
      </c>
      <c r="J21" s="6">
        <f t="shared" si="0"/>
        <v>277</v>
      </c>
      <c r="K21" s="6">
        <f t="shared" si="1"/>
        <v>126</v>
      </c>
      <c r="L21" s="6">
        <f t="shared" si="2"/>
        <v>403</v>
      </c>
      <c r="M21" s="37">
        <f t="shared" si="3"/>
        <v>12.84257488846399</v>
      </c>
    </row>
    <row r="22" spans="2:13" ht="13.5">
      <c r="B22" s="52"/>
      <c r="C22" s="2" t="s">
        <v>8</v>
      </c>
      <c r="D22" s="1">
        <v>172</v>
      </c>
      <c r="E22" s="1">
        <v>127</v>
      </c>
      <c r="F22" s="1">
        <v>84</v>
      </c>
      <c r="G22" s="1">
        <v>51</v>
      </c>
      <c r="H22" s="1">
        <v>64</v>
      </c>
      <c r="I22" s="3">
        <v>3301</v>
      </c>
      <c r="J22" s="6">
        <f t="shared" si="0"/>
        <v>299</v>
      </c>
      <c r="K22" s="6">
        <f t="shared" si="1"/>
        <v>199</v>
      </c>
      <c r="L22" s="6">
        <f t="shared" si="2"/>
        <v>498</v>
      </c>
      <c r="M22" s="37">
        <f t="shared" si="3"/>
        <v>15.08633747349288</v>
      </c>
    </row>
    <row r="23" spans="2:13" ht="13.5">
      <c r="B23" s="53"/>
      <c r="C23" s="2" t="s">
        <v>9</v>
      </c>
      <c r="D23" s="1">
        <v>349</v>
      </c>
      <c r="E23" s="1">
        <v>227</v>
      </c>
      <c r="F23" s="1">
        <v>158</v>
      </c>
      <c r="G23" s="1">
        <v>81</v>
      </c>
      <c r="H23" s="1">
        <v>86</v>
      </c>
      <c r="I23" s="3">
        <v>6439</v>
      </c>
      <c r="J23" s="6">
        <f t="shared" si="0"/>
        <v>576</v>
      </c>
      <c r="K23" s="6">
        <f t="shared" si="1"/>
        <v>325</v>
      </c>
      <c r="L23" s="6">
        <f t="shared" si="2"/>
        <v>901</v>
      </c>
      <c r="M23" s="37">
        <f t="shared" si="3"/>
        <v>13.99285603354558</v>
      </c>
    </row>
    <row r="24" spans="2:13" ht="13.5">
      <c r="B24" s="54" t="s">
        <v>15</v>
      </c>
      <c r="C24" s="2" t="s">
        <v>6</v>
      </c>
      <c r="D24" s="1">
        <v>95</v>
      </c>
      <c r="E24" s="1">
        <v>74</v>
      </c>
      <c r="F24" s="1">
        <v>69</v>
      </c>
      <c r="G24" s="1">
        <v>44</v>
      </c>
      <c r="H24" s="1">
        <v>25</v>
      </c>
      <c r="I24" s="3">
        <v>1941</v>
      </c>
      <c r="J24" s="6">
        <f t="shared" si="0"/>
        <v>169</v>
      </c>
      <c r="K24" s="6">
        <f t="shared" si="1"/>
        <v>138</v>
      </c>
      <c r="L24" s="6">
        <f t="shared" si="2"/>
        <v>307</v>
      </c>
      <c r="M24" s="37">
        <f t="shared" si="3"/>
        <v>15.816589386913963</v>
      </c>
    </row>
    <row r="25" spans="2:13" ht="13.5">
      <c r="B25" s="52"/>
      <c r="C25" s="2" t="s">
        <v>8</v>
      </c>
      <c r="D25" s="1">
        <v>112</v>
      </c>
      <c r="E25" s="1">
        <v>102</v>
      </c>
      <c r="F25" s="1">
        <v>93</v>
      </c>
      <c r="G25" s="1">
        <v>64</v>
      </c>
      <c r="H25" s="1">
        <v>51</v>
      </c>
      <c r="I25" s="3">
        <v>2060</v>
      </c>
      <c r="J25" s="6">
        <f t="shared" si="0"/>
        <v>214</v>
      </c>
      <c r="K25" s="6">
        <f t="shared" si="1"/>
        <v>208</v>
      </c>
      <c r="L25" s="6">
        <f t="shared" si="2"/>
        <v>422</v>
      </c>
      <c r="M25" s="37">
        <f t="shared" si="3"/>
        <v>20.485436893203886</v>
      </c>
    </row>
    <row r="26" spans="2:13" ht="13.5">
      <c r="B26" s="53"/>
      <c r="C26" s="2" t="s">
        <v>9</v>
      </c>
      <c r="D26" s="1">
        <v>207</v>
      </c>
      <c r="E26" s="1">
        <v>176</v>
      </c>
      <c r="F26" s="1">
        <v>162</v>
      </c>
      <c r="G26" s="1">
        <v>108</v>
      </c>
      <c r="H26" s="1">
        <v>76</v>
      </c>
      <c r="I26" s="3">
        <v>4001</v>
      </c>
      <c r="J26" s="6">
        <f t="shared" si="0"/>
        <v>383</v>
      </c>
      <c r="K26" s="6">
        <f t="shared" si="1"/>
        <v>346</v>
      </c>
      <c r="L26" s="6">
        <f t="shared" si="2"/>
        <v>729</v>
      </c>
      <c r="M26" s="37">
        <f t="shared" si="3"/>
        <v>18.220444888777806</v>
      </c>
    </row>
    <row r="27" spans="2:13" ht="13.5">
      <c r="B27" s="54" t="s">
        <v>16</v>
      </c>
      <c r="C27" s="2" t="s">
        <v>6</v>
      </c>
      <c r="D27" s="1">
        <v>63</v>
      </c>
      <c r="E27" s="1">
        <v>39</v>
      </c>
      <c r="F27" s="1">
        <v>12</v>
      </c>
      <c r="G27" s="1">
        <v>10</v>
      </c>
      <c r="H27" s="1">
        <v>3</v>
      </c>
      <c r="I27" s="3">
        <v>633</v>
      </c>
      <c r="J27" s="6">
        <f t="shared" si="0"/>
        <v>102</v>
      </c>
      <c r="K27" s="6">
        <f t="shared" si="1"/>
        <v>25</v>
      </c>
      <c r="L27" s="6">
        <f t="shared" si="2"/>
        <v>127</v>
      </c>
      <c r="M27" s="37">
        <f t="shared" si="3"/>
        <v>20.063191153238545</v>
      </c>
    </row>
    <row r="28" spans="2:13" ht="13.5">
      <c r="B28" s="52"/>
      <c r="C28" s="2" t="s">
        <v>8</v>
      </c>
      <c r="D28" s="1">
        <v>60</v>
      </c>
      <c r="E28" s="1">
        <v>27</v>
      </c>
      <c r="F28" s="1">
        <v>26</v>
      </c>
      <c r="G28" s="1">
        <v>15</v>
      </c>
      <c r="H28" s="1">
        <v>12</v>
      </c>
      <c r="I28" s="3">
        <v>706</v>
      </c>
      <c r="J28" s="6">
        <f t="shared" si="0"/>
        <v>87</v>
      </c>
      <c r="K28" s="6">
        <f t="shared" si="1"/>
        <v>53</v>
      </c>
      <c r="L28" s="6">
        <f t="shared" si="2"/>
        <v>140</v>
      </c>
      <c r="M28" s="37">
        <f t="shared" si="3"/>
        <v>19.8300283286119</v>
      </c>
    </row>
    <row r="29" spans="2:13" ht="13.5">
      <c r="B29" s="53"/>
      <c r="C29" s="2" t="s">
        <v>9</v>
      </c>
      <c r="D29" s="1">
        <v>123</v>
      </c>
      <c r="E29" s="1">
        <v>66</v>
      </c>
      <c r="F29" s="1">
        <v>38</v>
      </c>
      <c r="G29" s="1">
        <v>25</v>
      </c>
      <c r="H29" s="1">
        <v>15</v>
      </c>
      <c r="I29" s="3">
        <v>1339</v>
      </c>
      <c r="J29" s="6">
        <f t="shared" si="0"/>
        <v>189</v>
      </c>
      <c r="K29" s="6">
        <f t="shared" si="1"/>
        <v>78</v>
      </c>
      <c r="L29" s="6">
        <f t="shared" si="2"/>
        <v>267</v>
      </c>
      <c r="M29" s="37">
        <f t="shared" si="3"/>
        <v>19.940253920836444</v>
      </c>
    </row>
    <row r="30" spans="2:13" ht="13.5">
      <c r="B30" s="54" t="s">
        <v>17</v>
      </c>
      <c r="C30" s="2" t="s">
        <v>6</v>
      </c>
      <c r="D30" s="1">
        <v>105</v>
      </c>
      <c r="E30" s="1">
        <v>93</v>
      </c>
      <c r="F30" s="1">
        <v>64</v>
      </c>
      <c r="G30" s="1">
        <v>54</v>
      </c>
      <c r="H30" s="1">
        <v>21</v>
      </c>
      <c r="I30" s="3">
        <v>1925</v>
      </c>
      <c r="J30" s="6">
        <f t="shared" si="0"/>
        <v>198</v>
      </c>
      <c r="K30" s="6">
        <f t="shared" si="1"/>
        <v>139</v>
      </c>
      <c r="L30" s="6">
        <f t="shared" si="2"/>
        <v>337</v>
      </c>
      <c r="M30" s="37">
        <f t="shared" si="3"/>
        <v>17.506493506493506</v>
      </c>
    </row>
    <row r="31" spans="2:13" ht="13.5">
      <c r="B31" s="52"/>
      <c r="C31" s="2" t="s">
        <v>8</v>
      </c>
      <c r="D31" s="1">
        <v>96</v>
      </c>
      <c r="E31" s="1">
        <v>98</v>
      </c>
      <c r="F31" s="1">
        <v>98</v>
      </c>
      <c r="G31" s="1">
        <v>54</v>
      </c>
      <c r="H31" s="1">
        <v>58</v>
      </c>
      <c r="I31" s="3">
        <v>2037</v>
      </c>
      <c r="J31" s="6">
        <f t="shared" si="0"/>
        <v>194</v>
      </c>
      <c r="K31" s="6">
        <f t="shared" si="1"/>
        <v>210</v>
      </c>
      <c r="L31" s="6">
        <f t="shared" si="2"/>
        <v>404</v>
      </c>
      <c r="M31" s="37">
        <f t="shared" si="3"/>
        <v>19.83308787432499</v>
      </c>
    </row>
    <row r="32" spans="2:13" ht="13.5">
      <c r="B32" s="53"/>
      <c r="C32" s="2" t="s">
        <v>9</v>
      </c>
      <c r="D32" s="1">
        <v>201</v>
      </c>
      <c r="E32" s="1">
        <v>191</v>
      </c>
      <c r="F32" s="1">
        <v>162</v>
      </c>
      <c r="G32" s="1">
        <v>108</v>
      </c>
      <c r="H32" s="1">
        <v>79</v>
      </c>
      <c r="I32" s="3">
        <v>3962</v>
      </c>
      <c r="J32" s="6">
        <f t="shared" si="0"/>
        <v>392</v>
      </c>
      <c r="K32" s="6">
        <f t="shared" si="1"/>
        <v>349</v>
      </c>
      <c r="L32" s="6">
        <f t="shared" si="2"/>
        <v>741</v>
      </c>
      <c r="M32" s="37">
        <f t="shared" si="3"/>
        <v>18.702675416456334</v>
      </c>
    </row>
    <row r="33" spans="2:13" ht="13.5">
      <c r="B33" s="54" t="s">
        <v>18</v>
      </c>
      <c r="C33" s="2" t="s">
        <v>6</v>
      </c>
      <c r="D33" s="1">
        <v>97</v>
      </c>
      <c r="E33" s="1">
        <v>73</v>
      </c>
      <c r="F33" s="1">
        <v>50</v>
      </c>
      <c r="G33" s="1">
        <v>35</v>
      </c>
      <c r="H33" s="1">
        <v>20</v>
      </c>
      <c r="I33" s="3">
        <v>1647</v>
      </c>
      <c r="J33" s="6">
        <f t="shared" si="0"/>
        <v>170</v>
      </c>
      <c r="K33" s="6">
        <f t="shared" si="1"/>
        <v>105</v>
      </c>
      <c r="L33" s="6">
        <f t="shared" si="2"/>
        <v>275</v>
      </c>
      <c r="M33" s="37">
        <f t="shared" si="3"/>
        <v>16.697024893746203</v>
      </c>
    </row>
    <row r="34" spans="2:13" ht="13.5">
      <c r="B34" s="52"/>
      <c r="C34" s="2" t="s">
        <v>8</v>
      </c>
      <c r="D34" s="1">
        <v>120</v>
      </c>
      <c r="E34" s="1">
        <v>97</v>
      </c>
      <c r="F34" s="1">
        <v>84</v>
      </c>
      <c r="G34" s="1">
        <v>60</v>
      </c>
      <c r="H34" s="1">
        <v>71</v>
      </c>
      <c r="I34" s="3">
        <v>1785</v>
      </c>
      <c r="J34" s="6">
        <f t="shared" si="0"/>
        <v>217</v>
      </c>
      <c r="K34" s="6">
        <f t="shared" si="1"/>
        <v>215</v>
      </c>
      <c r="L34" s="6">
        <f t="shared" si="2"/>
        <v>432</v>
      </c>
      <c r="M34" s="37">
        <f t="shared" si="3"/>
        <v>24.201680672268907</v>
      </c>
    </row>
    <row r="35" spans="2:13" ht="13.5">
      <c r="B35" s="53"/>
      <c r="C35" s="2" t="s">
        <v>9</v>
      </c>
      <c r="D35" s="1">
        <v>217</v>
      </c>
      <c r="E35" s="1">
        <v>170</v>
      </c>
      <c r="F35" s="1">
        <v>134</v>
      </c>
      <c r="G35" s="1">
        <v>95</v>
      </c>
      <c r="H35" s="1">
        <v>91</v>
      </c>
      <c r="I35" s="3">
        <v>3432</v>
      </c>
      <c r="J35" s="6">
        <f t="shared" si="0"/>
        <v>387</v>
      </c>
      <c r="K35" s="6">
        <f t="shared" si="1"/>
        <v>320</v>
      </c>
      <c r="L35" s="6">
        <f t="shared" si="2"/>
        <v>707</v>
      </c>
      <c r="M35" s="37">
        <f t="shared" si="3"/>
        <v>20.6002331002331</v>
      </c>
    </row>
    <row r="36" spans="2:13" ht="13.5">
      <c r="B36" s="54" t="s">
        <v>19</v>
      </c>
      <c r="C36" s="2" t="s">
        <v>6</v>
      </c>
      <c r="D36" s="1">
        <v>53</v>
      </c>
      <c r="E36" s="1">
        <v>49</v>
      </c>
      <c r="F36" s="1">
        <v>36</v>
      </c>
      <c r="G36" s="1">
        <v>30</v>
      </c>
      <c r="H36" s="1">
        <v>21</v>
      </c>
      <c r="I36" s="3">
        <v>648</v>
      </c>
      <c r="J36" s="6">
        <f t="shared" si="0"/>
        <v>102</v>
      </c>
      <c r="K36" s="6">
        <f t="shared" si="1"/>
        <v>87</v>
      </c>
      <c r="L36" s="6">
        <f t="shared" si="2"/>
        <v>189</v>
      </c>
      <c r="M36" s="37">
        <f t="shared" si="3"/>
        <v>29.166666666666668</v>
      </c>
    </row>
    <row r="37" spans="2:13" ht="13.5">
      <c r="B37" s="52"/>
      <c r="C37" s="2" t="s">
        <v>8</v>
      </c>
      <c r="D37" s="1">
        <v>62</v>
      </c>
      <c r="E37" s="1">
        <v>51</v>
      </c>
      <c r="F37" s="1">
        <v>49</v>
      </c>
      <c r="G37" s="1">
        <v>35</v>
      </c>
      <c r="H37" s="1">
        <v>31</v>
      </c>
      <c r="I37" s="3">
        <v>731</v>
      </c>
      <c r="J37" s="6">
        <f t="shared" si="0"/>
        <v>113</v>
      </c>
      <c r="K37" s="6">
        <f t="shared" si="1"/>
        <v>115</v>
      </c>
      <c r="L37" s="6">
        <f t="shared" si="2"/>
        <v>228</v>
      </c>
      <c r="M37" s="37">
        <f t="shared" si="3"/>
        <v>31.19015047879617</v>
      </c>
    </row>
    <row r="38" spans="2:13" ht="13.5">
      <c r="B38" s="53"/>
      <c r="C38" s="2" t="s">
        <v>9</v>
      </c>
      <c r="D38" s="1">
        <v>115</v>
      </c>
      <c r="E38" s="1">
        <v>100</v>
      </c>
      <c r="F38" s="1">
        <v>85</v>
      </c>
      <c r="G38" s="1">
        <v>65</v>
      </c>
      <c r="H38" s="1">
        <v>52</v>
      </c>
      <c r="I38" s="3">
        <v>1379</v>
      </c>
      <c r="J38" s="6">
        <f aca="true" t="shared" si="4" ref="J38:J69">SUM(D38:E38)</f>
        <v>215</v>
      </c>
      <c r="K38" s="6">
        <f aca="true" t="shared" si="5" ref="K38:K69">SUM(F38:H38)</f>
        <v>202</v>
      </c>
      <c r="L38" s="6">
        <f aca="true" t="shared" si="6" ref="L38:L69">SUM(D38:H38)</f>
        <v>417</v>
      </c>
      <c r="M38" s="37">
        <f aca="true" t="shared" si="7" ref="M38:M69">L38/I38*100</f>
        <v>30.239303843364755</v>
      </c>
    </row>
    <row r="39" spans="2:13" ht="13.5">
      <c r="B39" s="54" t="s">
        <v>20</v>
      </c>
      <c r="C39" s="2" t="s">
        <v>6</v>
      </c>
      <c r="D39" s="1">
        <v>121</v>
      </c>
      <c r="E39" s="1">
        <v>97</v>
      </c>
      <c r="F39" s="1">
        <v>70</v>
      </c>
      <c r="G39" s="1">
        <v>50</v>
      </c>
      <c r="H39" s="1">
        <v>30</v>
      </c>
      <c r="I39" s="3">
        <v>2543</v>
      </c>
      <c r="J39" s="6">
        <f t="shared" si="4"/>
        <v>218</v>
      </c>
      <c r="K39" s="6">
        <f t="shared" si="5"/>
        <v>150</v>
      </c>
      <c r="L39" s="6">
        <f t="shared" si="6"/>
        <v>368</v>
      </c>
      <c r="M39" s="37">
        <f t="shared" si="7"/>
        <v>14.471097129374755</v>
      </c>
    </row>
    <row r="40" spans="2:13" ht="13.5">
      <c r="B40" s="52"/>
      <c r="C40" s="2" t="s">
        <v>8</v>
      </c>
      <c r="D40" s="1">
        <v>133</v>
      </c>
      <c r="E40" s="1">
        <v>142</v>
      </c>
      <c r="F40" s="1">
        <v>90</v>
      </c>
      <c r="G40" s="1">
        <v>77</v>
      </c>
      <c r="H40" s="1">
        <v>72</v>
      </c>
      <c r="I40" s="3">
        <v>2687</v>
      </c>
      <c r="J40" s="6">
        <f t="shared" si="4"/>
        <v>275</v>
      </c>
      <c r="K40" s="6">
        <f t="shared" si="5"/>
        <v>239</v>
      </c>
      <c r="L40" s="6">
        <f t="shared" si="6"/>
        <v>514</v>
      </c>
      <c r="M40" s="37">
        <f t="shared" si="7"/>
        <v>19.129140305173056</v>
      </c>
    </row>
    <row r="41" spans="2:13" ht="13.5">
      <c r="B41" s="53"/>
      <c r="C41" s="2" t="s">
        <v>9</v>
      </c>
      <c r="D41" s="1">
        <v>254</v>
      </c>
      <c r="E41" s="1">
        <v>239</v>
      </c>
      <c r="F41" s="1">
        <v>160</v>
      </c>
      <c r="G41" s="1">
        <v>127</v>
      </c>
      <c r="H41" s="1">
        <v>102</v>
      </c>
      <c r="I41" s="3">
        <v>5230</v>
      </c>
      <c r="J41" s="6">
        <f t="shared" si="4"/>
        <v>493</v>
      </c>
      <c r="K41" s="6">
        <f t="shared" si="5"/>
        <v>389</v>
      </c>
      <c r="L41" s="6">
        <f t="shared" si="6"/>
        <v>882</v>
      </c>
      <c r="M41" s="37">
        <f t="shared" si="7"/>
        <v>16.864244741873804</v>
      </c>
    </row>
    <row r="42" spans="2:13" ht="13.5">
      <c r="B42" s="54" t="s">
        <v>21</v>
      </c>
      <c r="C42" s="2" t="s">
        <v>6</v>
      </c>
      <c r="D42" s="1">
        <v>110</v>
      </c>
      <c r="E42" s="1">
        <v>100</v>
      </c>
      <c r="F42" s="1">
        <v>72</v>
      </c>
      <c r="G42" s="1">
        <v>42</v>
      </c>
      <c r="H42" s="1">
        <v>34</v>
      </c>
      <c r="I42" s="3">
        <v>2088</v>
      </c>
      <c r="J42" s="6">
        <f t="shared" si="4"/>
        <v>210</v>
      </c>
      <c r="K42" s="6">
        <f t="shared" si="5"/>
        <v>148</v>
      </c>
      <c r="L42" s="6">
        <f t="shared" si="6"/>
        <v>358</v>
      </c>
      <c r="M42" s="37">
        <f t="shared" si="7"/>
        <v>17.1455938697318</v>
      </c>
    </row>
    <row r="43" spans="2:13" ht="13.5">
      <c r="B43" s="52"/>
      <c r="C43" s="2" t="s">
        <v>8</v>
      </c>
      <c r="D43" s="1">
        <v>151</v>
      </c>
      <c r="E43" s="1">
        <v>117</v>
      </c>
      <c r="F43" s="1">
        <v>89</v>
      </c>
      <c r="G43" s="1">
        <v>85</v>
      </c>
      <c r="H43" s="1">
        <v>60</v>
      </c>
      <c r="I43" s="3">
        <v>2282</v>
      </c>
      <c r="J43" s="6">
        <f t="shared" si="4"/>
        <v>268</v>
      </c>
      <c r="K43" s="6">
        <f t="shared" si="5"/>
        <v>234</v>
      </c>
      <c r="L43" s="6">
        <f t="shared" si="6"/>
        <v>502</v>
      </c>
      <c r="M43" s="37">
        <f t="shared" si="7"/>
        <v>21.998247151621385</v>
      </c>
    </row>
    <row r="44" spans="2:13" ht="13.5">
      <c r="B44" s="53"/>
      <c r="C44" s="2" t="s">
        <v>9</v>
      </c>
      <c r="D44" s="1">
        <v>261</v>
      </c>
      <c r="E44" s="1">
        <v>217</v>
      </c>
      <c r="F44" s="1">
        <v>161</v>
      </c>
      <c r="G44" s="1">
        <v>127</v>
      </c>
      <c r="H44" s="1">
        <v>94</v>
      </c>
      <c r="I44" s="3">
        <v>4370</v>
      </c>
      <c r="J44" s="6">
        <f t="shared" si="4"/>
        <v>478</v>
      </c>
      <c r="K44" s="6">
        <f t="shared" si="5"/>
        <v>382</v>
      </c>
      <c r="L44" s="6">
        <f t="shared" si="6"/>
        <v>860</v>
      </c>
      <c r="M44" s="37">
        <f t="shared" si="7"/>
        <v>19.679633867276888</v>
      </c>
    </row>
    <row r="45" spans="2:13" ht="13.5">
      <c r="B45" s="54" t="s">
        <v>22</v>
      </c>
      <c r="C45" s="2" t="s">
        <v>6</v>
      </c>
      <c r="D45" s="1">
        <v>80</v>
      </c>
      <c r="E45" s="1">
        <v>64</v>
      </c>
      <c r="F45" s="1">
        <v>55</v>
      </c>
      <c r="G45" s="1">
        <v>30</v>
      </c>
      <c r="H45" s="1">
        <v>21</v>
      </c>
      <c r="I45" s="3">
        <v>1380</v>
      </c>
      <c r="J45" s="6">
        <f t="shared" si="4"/>
        <v>144</v>
      </c>
      <c r="K45" s="6">
        <f t="shared" si="5"/>
        <v>106</v>
      </c>
      <c r="L45" s="6">
        <f t="shared" si="6"/>
        <v>250</v>
      </c>
      <c r="M45" s="37">
        <f t="shared" si="7"/>
        <v>18.115942028985508</v>
      </c>
    </row>
    <row r="46" spans="2:13" ht="13.5">
      <c r="B46" s="52"/>
      <c r="C46" s="2" t="s">
        <v>8</v>
      </c>
      <c r="D46" s="1">
        <v>74</v>
      </c>
      <c r="E46" s="1">
        <v>86</v>
      </c>
      <c r="F46" s="1">
        <v>60</v>
      </c>
      <c r="G46" s="1">
        <v>35</v>
      </c>
      <c r="H46" s="1">
        <v>35</v>
      </c>
      <c r="I46" s="3">
        <v>1512</v>
      </c>
      <c r="J46" s="6">
        <f t="shared" si="4"/>
        <v>160</v>
      </c>
      <c r="K46" s="6">
        <f t="shared" si="5"/>
        <v>130</v>
      </c>
      <c r="L46" s="6">
        <f t="shared" si="6"/>
        <v>290</v>
      </c>
      <c r="M46" s="37">
        <f t="shared" si="7"/>
        <v>19.17989417989418</v>
      </c>
    </row>
    <row r="47" spans="2:13" ht="13.5">
      <c r="B47" s="53"/>
      <c r="C47" s="2" t="s">
        <v>9</v>
      </c>
      <c r="D47" s="1">
        <v>154</v>
      </c>
      <c r="E47" s="1">
        <v>150</v>
      </c>
      <c r="F47" s="1">
        <v>115</v>
      </c>
      <c r="G47" s="1">
        <v>65</v>
      </c>
      <c r="H47" s="1">
        <v>56</v>
      </c>
      <c r="I47" s="3">
        <v>2892</v>
      </c>
      <c r="J47" s="6">
        <f t="shared" si="4"/>
        <v>304</v>
      </c>
      <c r="K47" s="6">
        <f t="shared" si="5"/>
        <v>236</v>
      </c>
      <c r="L47" s="6">
        <f t="shared" si="6"/>
        <v>540</v>
      </c>
      <c r="M47" s="37">
        <f t="shared" si="7"/>
        <v>18.672199170124482</v>
      </c>
    </row>
    <row r="48" spans="2:13" ht="13.5">
      <c r="B48" s="54" t="s">
        <v>23</v>
      </c>
      <c r="C48" s="2" t="s">
        <v>6</v>
      </c>
      <c r="D48" s="1">
        <v>49</v>
      </c>
      <c r="E48" s="1">
        <v>36</v>
      </c>
      <c r="F48" s="1">
        <v>33</v>
      </c>
      <c r="G48" s="1">
        <v>21</v>
      </c>
      <c r="H48" s="1">
        <v>12</v>
      </c>
      <c r="I48" s="3">
        <v>1276</v>
      </c>
      <c r="J48" s="6">
        <f t="shared" si="4"/>
        <v>85</v>
      </c>
      <c r="K48" s="6">
        <f t="shared" si="5"/>
        <v>66</v>
      </c>
      <c r="L48" s="6">
        <f t="shared" si="6"/>
        <v>151</v>
      </c>
      <c r="M48" s="37">
        <f t="shared" si="7"/>
        <v>11.833855799373042</v>
      </c>
    </row>
    <row r="49" spans="2:13" ht="13.5">
      <c r="B49" s="52"/>
      <c r="C49" s="2" t="s">
        <v>8</v>
      </c>
      <c r="D49" s="1">
        <v>50</v>
      </c>
      <c r="E49" s="1">
        <v>39</v>
      </c>
      <c r="F49" s="1">
        <v>41</v>
      </c>
      <c r="G49" s="1">
        <v>29</v>
      </c>
      <c r="H49" s="1">
        <v>22</v>
      </c>
      <c r="I49" s="3">
        <v>1296</v>
      </c>
      <c r="J49" s="6">
        <f t="shared" si="4"/>
        <v>89</v>
      </c>
      <c r="K49" s="6">
        <f t="shared" si="5"/>
        <v>92</v>
      </c>
      <c r="L49" s="6">
        <f t="shared" si="6"/>
        <v>181</v>
      </c>
      <c r="M49" s="37">
        <f t="shared" si="7"/>
        <v>13.96604938271605</v>
      </c>
    </row>
    <row r="50" spans="2:13" ht="13.5">
      <c r="B50" s="53"/>
      <c r="C50" s="2" t="s">
        <v>9</v>
      </c>
      <c r="D50" s="1">
        <v>99</v>
      </c>
      <c r="E50" s="1">
        <v>75</v>
      </c>
      <c r="F50" s="1">
        <v>74</v>
      </c>
      <c r="G50" s="1">
        <v>50</v>
      </c>
      <c r="H50" s="1">
        <v>34</v>
      </c>
      <c r="I50" s="3">
        <v>2572</v>
      </c>
      <c r="J50" s="6">
        <f t="shared" si="4"/>
        <v>174</v>
      </c>
      <c r="K50" s="6">
        <f t="shared" si="5"/>
        <v>158</v>
      </c>
      <c r="L50" s="6">
        <f t="shared" si="6"/>
        <v>332</v>
      </c>
      <c r="M50" s="37">
        <f t="shared" si="7"/>
        <v>12.908242612752721</v>
      </c>
    </row>
    <row r="51" spans="2:13" ht="13.5">
      <c r="B51" s="54" t="s">
        <v>24</v>
      </c>
      <c r="C51" s="2" t="s">
        <v>6</v>
      </c>
      <c r="D51" s="1">
        <v>57</v>
      </c>
      <c r="E51" s="1">
        <v>60</v>
      </c>
      <c r="F51" s="1">
        <v>37</v>
      </c>
      <c r="G51" s="1">
        <v>62</v>
      </c>
      <c r="H51" s="1">
        <v>25</v>
      </c>
      <c r="I51" s="3">
        <v>798</v>
      </c>
      <c r="J51" s="6">
        <f t="shared" si="4"/>
        <v>117</v>
      </c>
      <c r="K51" s="6">
        <f t="shared" si="5"/>
        <v>124</v>
      </c>
      <c r="L51" s="6">
        <f t="shared" si="6"/>
        <v>241</v>
      </c>
      <c r="M51" s="37">
        <f t="shared" si="7"/>
        <v>30.200501253132835</v>
      </c>
    </row>
    <row r="52" spans="2:13" ht="13.5">
      <c r="B52" s="52"/>
      <c r="C52" s="2" t="s">
        <v>8</v>
      </c>
      <c r="D52" s="1">
        <v>79</v>
      </c>
      <c r="E52" s="1">
        <v>62</v>
      </c>
      <c r="F52" s="1">
        <v>57</v>
      </c>
      <c r="G52" s="1">
        <v>77</v>
      </c>
      <c r="H52" s="1">
        <v>57</v>
      </c>
      <c r="I52" s="3">
        <v>958</v>
      </c>
      <c r="J52" s="6">
        <f t="shared" si="4"/>
        <v>141</v>
      </c>
      <c r="K52" s="6">
        <f t="shared" si="5"/>
        <v>191</v>
      </c>
      <c r="L52" s="6">
        <f t="shared" si="6"/>
        <v>332</v>
      </c>
      <c r="M52" s="37">
        <f t="shared" si="7"/>
        <v>34.65553235908142</v>
      </c>
    </row>
    <row r="53" spans="2:13" ht="13.5">
      <c r="B53" s="53"/>
      <c r="C53" s="2" t="s">
        <v>9</v>
      </c>
      <c r="D53" s="1">
        <v>136</v>
      </c>
      <c r="E53" s="1">
        <v>122</v>
      </c>
      <c r="F53" s="1">
        <v>94</v>
      </c>
      <c r="G53" s="1">
        <v>139</v>
      </c>
      <c r="H53" s="1">
        <v>82</v>
      </c>
      <c r="I53" s="3">
        <v>1756</v>
      </c>
      <c r="J53" s="6">
        <f t="shared" si="4"/>
        <v>258</v>
      </c>
      <c r="K53" s="6">
        <f t="shared" si="5"/>
        <v>315</v>
      </c>
      <c r="L53" s="6">
        <f t="shared" si="6"/>
        <v>573</v>
      </c>
      <c r="M53" s="37">
        <f t="shared" si="7"/>
        <v>32.630979498861045</v>
      </c>
    </row>
    <row r="54" spans="2:13" ht="13.5">
      <c r="B54" s="54" t="s">
        <v>25</v>
      </c>
      <c r="C54" s="2" t="s">
        <v>6</v>
      </c>
      <c r="D54" s="1">
        <v>61</v>
      </c>
      <c r="E54" s="1">
        <v>60</v>
      </c>
      <c r="F54" s="1">
        <v>41</v>
      </c>
      <c r="G54" s="1">
        <v>19</v>
      </c>
      <c r="H54" s="1">
        <v>24</v>
      </c>
      <c r="I54" s="3">
        <v>980</v>
      </c>
      <c r="J54" s="6">
        <f t="shared" si="4"/>
        <v>121</v>
      </c>
      <c r="K54" s="6">
        <f t="shared" si="5"/>
        <v>84</v>
      </c>
      <c r="L54" s="6">
        <f t="shared" si="6"/>
        <v>205</v>
      </c>
      <c r="M54" s="37">
        <f t="shared" si="7"/>
        <v>20.918367346938776</v>
      </c>
    </row>
    <row r="55" spans="2:13" ht="13.5">
      <c r="B55" s="52"/>
      <c r="C55" s="2" t="s">
        <v>8</v>
      </c>
      <c r="D55" s="1">
        <v>73</v>
      </c>
      <c r="E55" s="1">
        <v>87</v>
      </c>
      <c r="F55" s="1">
        <v>48</v>
      </c>
      <c r="G55" s="1">
        <v>42</v>
      </c>
      <c r="H55" s="1">
        <v>69</v>
      </c>
      <c r="I55" s="3">
        <v>1102</v>
      </c>
      <c r="J55" s="6">
        <f t="shared" si="4"/>
        <v>160</v>
      </c>
      <c r="K55" s="6">
        <f t="shared" si="5"/>
        <v>159</v>
      </c>
      <c r="L55" s="6">
        <f t="shared" si="6"/>
        <v>319</v>
      </c>
      <c r="M55" s="37">
        <f t="shared" si="7"/>
        <v>28.947368421052634</v>
      </c>
    </row>
    <row r="56" spans="2:13" ht="13.5">
      <c r="B56" s="53"/>
      <c r="C56" s="2" t="s">
        <v>9</v>
      </c>
      <c r="D56" s="1">
        <v>134</v>
      </c>
      <c r="E56" s="1">
        <v>147</v>
      </c>
      <c r="F56" s="1">
        <v>89</v>
      </c>
      <c r="G56" s="1">
        <v>61</v>
      </c>
      <c r="H56" s="1">
        <v>93</v>
      </c>
      <c r="I56" s="3">
        <v>2082</v>
      </c>
      <c r="J56" s="6">
        <f t="shared" si="4"/>
        <v>281</v>
      </c>
      <c r="K56" s="6">
        <f t="shared" si="5"/>
        <v>243</v>
      </c>
      <c r="L56" s="6">
        <f t="shared" si="6"/>
        <v>524</v>
      </c>
      <c r="M56" s="37">
        <f t="shared" si="7"/>
        <v>25.16810758885687</v>
      </c>
    </row>
    <row r="57" spans="2:13" ht="13.5">
      <c r="B57" s="54" t="s">
        <v>26</v>
      </c>
      <c r="C57" s="2" t="s">
        <v>6</v>
      </c>
      <c r="D57" s="1">
        <v>117</v>
      </c>
      <c r="E57" s="1">
        <v>80</v>
      </c>
      <c r="F57" s="1">
        <v>57</v>
      </c>
      <c r="G57" s="1">
        <v>32</v>
      </c>
      <c r="H57" s="1">
        <v>19</v>
      </c>
      <c r="I57" s="3">
        <v>1714</v>
      </c>
      <c r="J57" s="6">
        <f t="shared" si="4"/>
        <v>197</v>
      </c>
      <c r="K57" s="6">
        <f t="shared" si="5"/>
        <v>108</v>
      </c>
      <c r="L57" s="6">
        <f t="shared" si="6"/>
        <v>305</v>
      </c>
      <c r="M57" s="37">
        <f t="shared" si="7"/>
        <v>17.79463243873979</v>
      </c>
    </row>
    <row r="58" spans="2:13" ht="13.5">
      <c r="B58" s="52"/>
      <c r="C58" s="2" t="s">
        <v>8</v>
      </c>
      <c r="D58" s="1">
        <v>125</v>
      </c>
      <c r="E58" s="1">
        <v>72</v>
      </c>
      <c r="F58" s="1">
        <v>75</v>
      </c>
      <c r="G58" s="1">
        <v>43</v>
      </c>
      <c r="H58" s="1">
        <v>48</v>
      </c>
      <c r="I58" s="3">
        <v>1869</v>
      </c>
      <c r="J58" s="6">
        <f t="shared" si="4"/>
        <v>197</v>
      </c>
      <c r="K58" s="6">
        <f t="shared" si="5"/>
        <v>166</v>
      </c>
      <c r="L58" s="6">
        <f t="shared" si="6"/>
        <v>363</v>
      </c>
      <c r="M58" s="37">
        <f t="shared" si="7"/>
        <v>19.42215088282504</v>
      </c>
    </row>
    <row r="59" spans="2:13" ht="13.5">
      <c r="B59" s="53"/>
      <c r="C59" s="2" t="s">
        <v>9</v>
      </c>
      <c r="D59" s="1">
        <v>242</v>
      </c>
      <c r="E59" s="1">
        <v>152</v>
      </c>
      <c r="F59" s="1">
        <v>132</v>
      </c>
      <c r="G59" s="1">
        <v>75</v>
      </c>
      <c r="H59" s="1">
        <v>67</v>
      </c>
      <c r="I59" s="3">
        <v>3583</v>
      </c>
      <c r="J59" s="6">
        <f t="shared" si="4"/>
        <v>394</v>
      </c>
      <c r="K59" s="6">
        <f t="shared" si="5"/>
        <v>274</v>
      </c>
      <c r="L59" s="6">
        <f t="shared" si="6"/>
        <v>668</v>
      </c>
      <c r="M59" s="37">
        <f t="shared" si="7"/>
        <v>18.64359475300028</v>
      </c>
    </row>
    <row r="60" spans="2:13" ht="13.5">
      <c r="B60" s="54" t="s">
        <v>27</v>
      </c>
      <c r="C60" s="2" t="s">
        <v>6</v>
      </c>
      <c r="D60" s="1">
        <v>127</v>
      </c>
      <c r="E60" s="1">
        <v>118</v>
      </c>
      <c r="F60" s="1">
        <v>78</v>
      </c>
      <c r="G60" s="1">
        <v>55</v>
      </c>
      <c r="H60" s="1">
        <v>22</v>
      </c>
      <c r="I60" s="3">
        <v>2783</v>
      </c>
      <c r="J60" s="6">
        <f t="shared" si="4"/>
        <v>245</v>
      </c>
      <c r="K60" s="6">
        <f t="shared" si="5"/>
        <v>155</v>
      </c>
      <c r="L60" s="6">
        <f t="shared" si="6"/>
        <v>400</v>
      </c>
      <c r="M60" s="37">
        <f t="shared" si="7"/>
        <v>14.37297879985627</v>
      </c>
    </row>
    <row r="61" spans="2:13" ht="13.5">
      <c r="B61" s="52"/>
      <c r="C61" s="2" t="s">
        <v>8</v>
      </c>
      <c r="D61" s="1">
        <v>145</v>
      </c>
      <c r="E61" s="1">
        <v>131</v>
      </c>
      <c r="F61" s="1">
        <v>106</v>
      </c>
      <c r="G61" s="1">
        <v>71</v>
      </c>
      <c r="H61" s="1">
        <v>85</v>
      </c>
      <c r="I61" s="3">
        <v>3112</v>
      </c>
      <c r="J61" s="6">
        <f t="shared" si="4"/>
        <v>276</v>
      </c>
      <c r="K61" s="6">
        <f t="shared" si="5"/>
        <v>262</v>
      </c>
      <c r="L61" s="6">
        <f t="shared" si="6"/>
        <v>538</v>
      </c>
      <c r="M61" s="37">
        <f t="shared" si="7"/>
        <v>17.2879177377892</v>
      </c>
    </row>
    <row r="62" spans="2:13" ht="13.5">
      <c r="B62" s="53"/>
      <c r="C62" s="2" t="s">
        <v>9</v>
      </c>
      <c r="D62" s="1">
        <v>272</v>
      </c>
      <c r="E62" s="1">
        <v>249</v>
      </c>
      <c r="F62" s="1">
        <v>184</v>
      </c>
      <c r="G62" s="1">
        <v>126</v>
      </c>
      <c r="H62" s="1">
        <v>107</v>
      </c>
      <c r="I62" s="3">
        <v>5895</v>
      </c>
      <c r="J62" s="6">
        <f t="shared" si="4"/>
        <v>521</v>
      </c>
      <c r="K62" s="6">
        <f t="shared" si="5"/>
        <v>417</v>
      </c>
      <c r="L62" s="6">
        <f t="shared" si="6"/>
        <v>938</v>
      </c>
      <c r="M62" s="37">
        <f t="shared" si="7"/>
        <v>15.911789652247668</v>
      </c>
    </row>
    <row r="63" spans="2:13" ht="13.5">
      <c r="B63" s="54" t="s">
        <v>28</v>
      </c>
      <c r="C63" s="2" t="s">
        <v>6</v>
      </c>
      <c r="D63" s="1">
        <v>51</v>
      </c>
      <c r="E63" s="1">
        <v>40</v>
      </c>
      <c r="F63" s="1">
        <v>23</v>
      </c>
      <c r="G63" s="1">
        <v>15</v>
      </c>
      <c r="H63" s="1">
        <v>18</v>
      </c>
      <c r="I63" s="3">
        <v>1042</v>
      </c>
      <c r="J63" s="6">
        <f t="shared" si="4"/>
        <v>91</v>
      </c>
      <c r="K63" s="6">
        <f t="shared" si="5"/>
        <v>56</v>
      </c>
      <c r="L63" s="6">
        <f t="shared" si="6"/>
        <v>147</v>
      </c>
      <c r="M63" s="37">
        <f t="shared" si="7"/>
        <v>14.107485604606525</v>
      </c>
    </row>
    <row r="64" spans="2:13" ht="13.5">
      <c r="B64" s="52"/>
      <c r="C64" s="2" t="s">
        <v>8</v>
      </c>
      <c r="D64" s="1">
        <v>56</v>
      </c>
      <c r="E64" s="1">
        <v>52</v>
      </c>
      <c r="F64" s="1">
        <v>37</v>
      </c>
      <c r="G64" s="1">
        <v>35</v>
      </c>
      <c r="H64" s="1">
        <v>47</v>
      </c>
      <c r="I64" s="3">
        <v>1011</v>
      </c>
      <c r="J64" s="6">
        <f t="shared" si="4"/>
        <v>108</v>
      </c>
      <c r="K64" s="6">
        <f t="shared" si="5"/>
        <v>119</v>
      </c>
      <c r="L64" s="6">
        <f t="shared" si="6"/>
        <v>227</v>
      </c>
      <c r="M64" s="37">
        <f t="shared" si="7"/>
        <v>22.45301681503462</v>
      </c>
    </row>
    <row r="65" spans="2:13" ht="13.5">
      <c r="B65" s="53"/>
      <c r="C65" s="2" t="s">
        <v>9</v>
      </c>
      <c r="D65" s="1">
        <v>107</v>
      </c>
      <c r="E65" s="1">
        <v>92</v>
      </c>
      <c r="F65" s="1">
        <v>60</v>
      </c>
      <c r="G65" s="1">
        <v>50</v>
      </c>
      <c r="H65" s="1">
        <v>65</v>
      </c>
      <c r="I65" s="3">
        <v>2053</v>
      </c>
      <c r="J65" s="6">
        <f t="shared" si="4"/>
        <v>199</v>
      </c>
      <c r="K65" s="6">
        <f t="shared" si="5"/>
        <v>175</v>
      </c>
      <c r="L65" s="6">
        <f t="shared" si="6"/>
        <v>374</v>
      </c>
      <c r="M65" s="37">
        <f t="shared" si="7"/>
        <v>18.21724305893814</v>
      </c>
    </row>
    <row r="66" spans="2:13" ht="13.5">
      <c r="B66" s="54" t="s">
        <v>29</v>
      </c>
      <c r="C66" s="2" t="s">
        <v>6</v>
      </c>
      <c r="D66" s="1">
        <v>91</v>
      </c>
      <c r="E66" s="1">
        <v>57</v>
      </c>
      <c r="F66" s="1">
        <v>38</v>
      </c>
      <c r="G66" s="1">
        <v>29</v>
      </c>
      <c r="H66" s="1">
        <v>24</v>
      </c>
      <c r="I66" s="3">
        <v>1309</v>
      </c>
      <c r="J66" s="6">
        <f t="shared" si="4"/>
        <v>148</v>
      </c>
      <c r="K66" s="6">
        <f t="shared" si="5"/>
        <v>91</v>
      </c>
      <c r="L66" s="6">
        <f t="shared" si="6"/>
        <v>239</v>
      </c>
      <c r="M66" s="37">
        <f t="shared" si="7"/>
        <v>18.258212375859433</v>
      </c>
    </row>
    <row r="67" spans="2:13" ht="13.5">
      <c r="B67" s="52"/>
      <c r="C67" s="2" t="s">
        <v>8</v>
      </c>
      <c r="D67" s="1">
        <v>90</v>
      </c>
      <c r="E67" s="1">
        <v>69</v>
      </c>
      <c r="F67" s="1">
        <v>61</v>
      </c>
      <c r="G67" s="1">
        <v>39</v>
      </c>
      <c r="H67" s="1">
        <v>42</v>
      </c>
      <c r="I67" s="3">
        <v>1401</v>
      </c>
      <c r="J67" s="6">
        <f t="shared" si="4"/>
        <v>159</v>
      </c>
      <c r="K67" s="6">
        <f t="shared" si="5"/>
        <v>142</v>
      </c>
      <c r="L67" s="6">
        <f t="shared" si="6"/>
        <v>301</v>
      </c>
      <c r="M67" s="37">
        <f t="shared" si="7"/>
        <v>21.484653818700927</v>
      </c>
    </row>
    <row r="68" spans="2:13" ht="13.5">
      <c r="B68" s="53"/>
      <c r="C68" s="2" t="s">
        <v>9</v>
      </c>
      <c r="D68" s="1">
        <v>181</v>
      </c>
      <c r="E68" s="1">
        <v>126</v>
      </c>
      <c r="F68" s="1">
        <v>99</v>
      </c>
      <c r="G68" s="1">
        <v>68</v>
      </c>
      <c r="H68" s="1">
        <v>66</v>
      </c>
      <c r="I68" s="3">
        <v>2710</v>
      </c>
      <c r="J68" s="6">
        <f t="shared" si="4"/>
        <v>307</v>
      </c>
      <c r="K68" s="6">
        <f t="shared" si="5"/>
        <v>233</v>
      </c>
      <c r="L68" s="6">
        <f t="shared" si="6"/>
        <v>540</v>
      </c>
      <c r="M68" s="37">
        <f t="shared" si="7"/>
        <v>19.92619926199262</v>
      </c>
    </row>
    <row r="69" spans="2:13" ht="13.5">
      <c r="B69" s="54" t="s">
        <v>30</v>
      </c>
      <c r="C69" s="2" t="s">
        <v>6</v>
      </c>
      <c r="D69" s="1">
        <v>109</v>
      </c>
      <c r="E69" s="1">
        <v>95</v>
      </c>
      <c r="F69" s="1">
        <v>51</v>
      </c>
      <c r="G69" s="1">
        <v>29</v>
      </c>
      <c r="H69" s="1">
        <v>13</v>
      </c>
      <c r="I69" s="3">
        <v>1558</v>
      </c>
      <c r="J69" s="6">
        <f t="shared" si="4"/>
        <v>204</v>
      </c>
      <c r="K69" s="6">
        <f t="shared" si="5"/>
        <v>93</v>
      </c>
      <c r="L69" s="6">
        <f t="shared" si="6"/>
        <v>297</v>
      </c>
      <c r="M69" s="37">
        <f t="shared" si="7"/>
        <v>19.062901155327342</v>
      </c>
    </row>
    <row r="70" spans="2:13" ht="13.5">
      <c r="B70" s="52"/>
      <c r="C70" s="2" t="s">
        <v>8</v>
      </c>
      <c r="D70" s="1">
        <v>111</v>
      </c>
      <c r="E70" s="1">
        <v>95</v>
      </c>
      <c r="F70" s="1">
        <v>48</v>
      </c>
      <c r="G70" s="1">
        <v>44</v>
      </c>
      <c r="H70" s="1">
        <v>26</v>
      </c>
      <c r="I70" s="3">
        <v>1590</v>
      </c>
      <c r="J70" s="6">
        <f aca="true" t="shared" si="8" ref="J70:J101">SUM(D70:E70)</f>
        <v>206</v>
      </c>
      <c r="K70" s="6">
        <f aca="true" t="shared" si="9" ref="K70:K101">SUM(F70:H70)</f>
        <v>118</v>
      </c>
      <c r="L70" s="6">
        <f aca="true" t="shared" si="10" ref="L70:L101">SUM(D70:H70)</f>
        <v>324</v>
      </c>
      <c r="M70" s="37">
        <f aca="true" t="shared" si="11" ref="M70:M101">L70/I70*100</f>
        <v>20.37735849056604</v>
      </c>
    </row>
    <row r="71" spans="2:13" ht="13.5">
      <c r="B71" s="53"/>
      <c r="C71" s="2" t="s">
        <v>9</v>
      </c>
      <c r="D71" s="1">
        <v>220</v>
      </c>
      <c r="E71" s="1">
        <v>190</v>
      </c>
      <c r="F71" s="1">
        <v>99</v>
      </c>
      <c r="G71" s="1">
        <v>73</v>
      </c>
      <c r="H71" s="1">
        <v>39</v>
      </c>
      <c r="I71" s="3">
        <v>3148</v>
      </c>
      <c r="J71" s="6">
        <f t="shared" si="8"/>
        <v>410</v>
      </c>
      <c r="K71" s="6">
        <f t="shared" si="9"/>
        <v>211</v>
      </c>
      <c r="L71" s="6">
        <f t="shared" si="10"/>
        <v>621</v>
      </c>
      <c r="M71" s="37">
        <f t="shared" si="11"/>
        <v>19.726810673443456</v>
      </c>
    </row>
    <row r="72" spans="2:13" ht="13.5">
      <c r="B72" s="54" t="s">
        <v>31</v>
      </c>
      <c r="C72" s="2" t="s">
        <v>6</v>
      </c>
      <c r="D72" s="1">
        <v>174</v>
      </c>
      <c r="E72" s="1">
        <v>160</v>
      </c>
      <c r="F72" s="1">
        <v>111</v>
      </c>
      <c r="G72" s="1">
        <v>86</v>
      </c>
      <c r="H72" s="1">
        <v>49</v>
      </c>
      <c r="I72" s="3">
        <v>2201</v>
      </c>
      <c r="J72" s="6">
        <f t="shared" si="8"/>
        <v>334</v>
      </c>
      <c r="K72" s="6">
        <f t="shared" si="9"/>
        <v>246</v>
      </c>
      <c r="L72" s="6">
        <f t="shared" si="10"/>
        <v>580</v>
      </c>
      <c r="M72" s="37">
        <f t="shared" si="11"/>
        <v>26.351658337119492</v>
      </c>
    </row>
    <row r="73" spans="2:13" ht="13.5">
      <c r="B73" s="52"/>
      <c r="C73" s="2" t="s">
        <v>8</v>
      </c>
      <c r="D73" s="1">
        <v>199</v>
      </c>
      <c r="E73" s="1">
        <v>164</v>
      </c>
      <c r="F73" s="1">
        <v>138</v>
      </c>
      <c r="G73" s="1">
        <v>98</v>
      </c>
      <c r="H73" s="1">
        <v>100</v>
      </c>
      <c r="I73" s="3">
        <v>2453</v>
      </c>
      <c r="J73" s="6">
        <f t="shared" si="8"/>
        <v>363</v>
      </c>
      <c r="K73" s="6">
        <f t="shared" si="9"/>
        <v>336</v>
      </c>
      <c r="L73" s="6">
        <f t="shared" si="10"/>
        <v>699</v>
      </c>
      <c r="M73" s="37">
        <f t="shared" si="11"/>
        <v>28.495719527109664</v>
      </c>
    </row>
    <row r="74" spans="2:13" ht="13.5">
      <c r="B74" s="53"/>
      <c r="C74" s="2" t="s">
        <v>9</v>
      </c>
      <c r="D74" s="1">
        <v>373</v>
      </c>
      <c r="E74" s="1">
        <v>324</v>
      </c>
      <c r="F74" s="1">
        <v>249</v>
      </c>
      <c r="G74" s="1">
        <v>184</v>
      </c>
      <c r="H74" s="1">
        <v>149</v>
      </c>
      <c r="I74" s="3">
        <v>4654</v>
      </c>
      <c r="J74" s="6">
        <f t="shared" si="8"/>
        <v>697</v>
      </c>
      <c r="K74" s="6">
        <f t="shared" si="9"/>
        <v>582</v>
      </c>
      <c r="L74" s="6">
        <f t="shared" si="10"/>
        <v>1279</v>
      </c>
      <c r="M74" s="37">
        <f t="shared" si="11"/>
        <v>27.481736140954016</v>
      </c>
    </row>
    <row r="75" spans="2:13" ht="13.5">
      <c r="B75" s="54" t="s">
        <v>32</v>
      </c>
      <c r="C75" s="2" t="s">
        <v>6</v>
      </c>
      <c r="D75" s="1">
        <v>21</v>
      </c>
      <c r="E75" s="1">
        <v>19</v>
      </c>
      <c r="F75" s="1">
        <v>16</v>
      </c>
      <c r="G75" s="1">
        <v>11</v>
      </c>
      <c r="H75" s="1">
        <v>8</v>
      </c>
      <c r="I75" s="3">
        <v>614</v>
      </c>
      <c r="J75" s="6">
        <f t="shared" si="8"/>
        <v>40</v>
      </c>
      <c r="K75" s="6">
        <f t="shared" si="9"/>
        <v>35</v>
      </c>
      <c r="L75" s="6">
        <f t="shared" si="10"/>
        <v>75</v>
      </c>
      <c r="M75" s="37">
        <f t="shared" si="11"/>
        <v>12.214983713355048</v>
      </c>
    </row>
    <row r="76" spans="2:13" ht="13.5">
      <c r="B76" s="52"/>
      <c r="C76" s="2" t="s">
        <v>8</v>
      </c>
      <c r="D76" s="1">
        <v>33</v>
      </c>
      <c r="E76" s="1">
        <v>27</v>
      </c>
      <c r="F76" s="1">
        <v>20</v>
      </c>
      <c r="G76" s="1">
        <v>19</v>
      </c>
      <c r="H76" s="1">
        <v>8</v>
      </c>
      <c r="I76" s="3">
        <v>570</v>
      </c>
      <c r="J76" s="6">
        <f t="shared" si="8"/>
        <v>60</v>
      </c>
      <c r="K76" s="6">
        <f t="shared" si="9"/>
        <v>47</v>
      </c>
      <c r="L76" s="6">
        <f t="shared" si="10"/>
        <v>107</v>
      </c>
      <c r="M76" s="37">
        <f t="shared" si="11"/>
        <v>18.771929824561404</v>
      </c>
    </row>
    <row r="77" spans="2:13" ht="13.5">
      <c r="B77" s="53"/>
      <c r="C77" s="2" t="s">
        <v>9</v>
      </c>
      <c r="D77" s="1">
        <v>54</v>
      </c>
      <c r="E77" s="1">
        <v>46</v>
      </c>
      <c r="F77" s="1">
        <v>36</v>
      </c>
      <c r="G77" s="1">
        <v>30</v>
      </c>
      <c r="H77" s="1">
        <v>16</v>
      </c>
      <c r="I77" s="3">
        <v>1184</v>
      </c>
      <c r="J77" s="6">
        <f t="shared" si="8"/>
        <v>100</v>
      </c>
      <c r="K77" s="6">
        <f t="shared" si="9"/>
        <v>82</v>
      </c>
      <c r="L77" s="6">
        <f t="shared" si="10"/>
        <v>182</v>
      </c>
      <c r="M77" s="37">
        <f t="shared" si="11"/>
        <v>15.371621621621623</v>
      </c>
    </row>
    <row r="78" spans="2:13" ht="13.5">
      <c r="B78" s="54" t="s">
        <v>33</v>
      </c>
      <c r="C78" s="2" t="s">
        <v>6</v>
      </c>
      <c r="D78" s="1">
        <v>39</v>
      </c>
      <c r="E78" s="1">
        <v>33</v>
      </c>
      <c r="F78" s="1">
        <v>37</v>
      </c>
      <c r="G78" s="1">
        <v>21</v>
      </c>
      <c r="H78" s="1">
        <v>21</v>
      </c>
      <c r="I78" s="3">
        <v>816</v>
      </c>
      <c r="J78" s="6">
        <f t="shared" si="8"/>
        <v>72</v>
      </c>
      <c r="K78" s="6">
        <f t="shared" si="9"/>
        <v>79</v>
      </c>
      <c r="L78" s="6">
        <f t="shared" si="10"/>
        <v>151</v>
      </c>
      <c r="M78" s="37">
        <f t="shared" si="11"/>
        <v>18.504901960784316</v>
      </c>
    </row>
    <row r="79" spans="2:13" ht="13.5">
      <c r="B79" s="52"/>
      <c r="C79" s="2" t="s">
        <v>8</v>
      </c>
      <c r="D79" s="1">
        <v>48</v>
      </c>
      <c r="E79" s="1">
        <v>62</v>
      </c>
      <c r="F79" s="1">
        <v>34</v>
      </c>
      <c r="G79" s="1">
        <v>30</v>
      </c>
      <c r="H79" s="1">
        <v>32</v>
      </c>
      <c r="I79" s="3">
        <v>910</v>
      </c>
      <c r="J79" s="6">
        <f t="shared" si="8"/>
        <v>110</v>
      </c>
      <c r="K79" s="6">
        <f t="shared" si="9"/>
        <v>96</v>
      </c>
      <c r="L79" s="6">
        <f t="shared" si="10"/>
        <v>206</v>
      </c>
      <c r="M79" s="37">
        <f t="shared" si="11"/>
        <v>22.63736263736264</v>
      </c>
    </row>
    <row r="80" spans="2:13" ht="13.5">
      <c r="B80" s="53"/>
      <c r="C80" s="2" t="s">
        <v>9</v>
      </c>
      <c r="D80" s="1">
        <v>87</v>
      </c>
      <c r="E80" s="1">
        <v>95</v>
      </c>
      <c r="F80" s="1">
        <v>71</v>
      </c>
      <c r="G80" s="1">
        <v>51</v>
      </c>
      <c r="H80" s="1">
        <v>53</v>
      </c>
      <c r="I80" s="3">
        <v>1726</v>
      </c>
      <c r="J80" s="6">
        <f t="shared" si="8"/>
        <v>182</v>
      </c>
      <c r="K80" s="6">
        <f t="shared" si="9"/>
        <v>175</v>
      </c>
      <c r="L80" s="6">
        <f t="shared" si="10"/>
        <v>357</v>
      </c>
      <c r="M80" s="37">
        <f t="shared" si="11"/>
        <v>20.683661645422944</v>
      </c>
    </row>
    <row r="81" spans="2:13" ht="13.5">
      <c r="B81" s="54" t="s">
        <v>34</v>
      </c>
      <c r="C81" s="2" t="s">
        <v>6</v>
      </c>
      <c r="D81" s="1">
        <v>69</v>
      </c>
      <c r="E81" s="1">
        <v>64</v>
      </c>
      <c r="F81" s="1">
        <v>52</v>
      </c>
      <c r="G81" s="1">
        <v>49</v>
      </c>
      <c r="H81" s="1">
        <v>22</v>
      </c>
      <c r="I81" s="3">
        <v>1390</v>
      </c>
      <c r="J81" s="6">
        <f t="shared" si="8"/>
        <v>133</v>
      </c>
      <c r="K81" s="6">
        <f t="shared" si="9"/>
        <v>123</v>
      </c>
      <c r="L81" s="6">
        <f t="shared" si="10"/>
        <v>256</v>
      </c>
      <c r="M81" s="37">
        <f t="shared" si="11"/>
        <v>18.41726618705036</v>
      </c>
    </row>
    <row r="82" spans="2:13" ht="13.5">
      <c r="B82" s="52"/>
      <c r="C82" s="2" t="s">
        <v>8</v>
      </c>
      <c r="D82" s="1">
        <v>90</v>
      </c>
      <c r="E82" s="1">
        <v>72</v>
      </c>
      <c r="F82" s="1">
        <v>69</v>
      </c>
      <c r="G82" s="1">
        <v>64</v>
      </c>
      <c r="H82" s="1">
        <v>43</v>
      </c>
      <c r="I82" s="3">
        <v>1576</v>
      </c>
      <c r="J82" s="6">
        <f t="shared" si="8"/>
        <v>162</v>
      </c>
      <c r="K82" s="6">
        <f t="shared" si="9"/>
        <v>176</v>
      </c>
      <c r="L82" s="6">
        <f t="shared" si="10"/>
        <v>338</v>
      </c>
      <c r="M82" s="37">
        <f t="shared" si="11"/>
        <v>21.446700507614214</v>
      </c>
    </row>
    <row r="83" spans="2:13" ht="13.5">
      <c r="B83" s="53"/>
      <c r="C83" s="2" t="s">
        <v>9</v>
      </c>
      <c r="D83" s="1">
        <v>159</v>
      </c>
      <c r="E83" s="1">
        <v>136</v>
      </c>
      <c r="F83" s="1">
        <v>121</v>
      </c>
      <c r="G83" s="1">
        <v>113</v>
      </c>
      <c r="H83" s="1">
        <v>65</v>
      </c>
      <c r="I83" s="3">
        <v>2966</v>
      </c>
      <c r="J83" s="6">
        <f t="shared" si="8"/>
        <v>295</v>
      </c>
      <c r="K83" s="6">
        <f t="shared" si="9"/>
        <v>299</v>
      </c>
      <c r="L83" s="6">
        <f t="shared" si="10"/>
        <v>594</v>
      </c>
      <c r="M83" s="37">
        <f t="shared" si="11"/>
        <v>20.02697235333783</v>
      </c>
    </row>
    <row r="84" spans="2:13" ht="13.5">
      <c r="B84" s="54" t="s">
        <v>35</v>
      </c>
      <c r="C84" s="2" t="s">
        <v>6</v>
      </c>
      <c r="D84" s="1">
        <v>102</v>
      </c>
      <c r="E84" s="1">
        <v>59</v>
      </c>
      <c r="F84" s="1">
        <v>56</v>
      </c>
      <c r="G84" s="1">
        <v>39</v>
      </c>
      <c r="H84" s="1">
        <v>22</v>
      </c>
      <c r="I84" s="3">
        <v>1495</v>
      </c>
      <c r="J84" s="6">
        <f t="shared" si="8"/>
        <v>161</v>
      </c>
      <c r="K84" s="6">
        <f t="shared" si="9"/>
        <v>117</v>
      </c>
      <c r="L84" s="6">
        <f t="shared" si="10"/>
        <v>278</v>
      </c>
      <c r="M84" s="37">
        <f t="shared" si="11"/>
        <v>18.59531772575251</v>
      </c>
    </row>
    <row r="85" spans="2:13" ht="13.5">
      <c r="B85" s="52"/>
      <c r="C85" s="2" t="s">
        <v>8</v>
      </c>
      <c r="D85" s="1">
        <v>96</v>
      </c>
      <c r="E85" s="1">
        <v>94</v>
      </c>
      <c r="F85" s="1">
        <v>76</v>
      </c>
      <c r="G85" s="1">
        <v>52</v>
      </c>
      <c r="H85" s="1">
        <v>49</v>
      </c>
      <c r="I85" s="3">
        <v>1747</v>
      </c>
      <c r="J85" s="6">
        <f t="shared" si="8"/>
        <v>190</v>
      </c>
      <c r="K85" s="6">
        <f t="shared" si="9"/>
        <v>177</v>
      </c>
      <c r="L85" s="6">
        <f t="shared" si="10"/>
        <v>367</v>
      </c>
      <c r="M85" s="37">
        <f t="shared" si="11"/>
        <v>21.007441327990843</v>
      </c>
    </row>
    <row r="86" spans="2:13" ht="13.5">
      <c r="B86" s="53"/>
      <c r="C86" s="2" t="s">
        <v>9</v>
      </c>
      <c r="D86" s="1">
        <v>198</v>
      </c>
      <c r="E86" s="1">
        <v>153</v>
      </c>
      <c r="F86" s="1">
        <v>132</v>
      </c>
      <c r="G86" s="1">
        <v>91</v>
      </c>
      <c r="H86" s="1">
        <v>71</v>
      </c>
      <c r="I86" s="3">
        <v>3242</v>
      </c>
      <c r="J86" s="6">
        <f t="shared" si="8"/>
        <v>351</v>
      </c>
      <c r="K86" s="6">
        <f t="shared" si="9"/>
        <v>294</v>
      </c>
      <c r="L86" s="6">
        <f t="shared" si="10"/>
        <v>645</v>
      </c>
      <c r="M86" s="37">
        <f t="shared" si="11"/>
        <v>19.895126465144973</v>
      </c>
    </row>
    <row r="87" spans="2:13" ht="13.5">
      <c r="B87" s="54" t="s">
        <v>36</v>
      </c>
      <c r="C87" s="2" t="s">
        <v>6</v>
      </c>
      <c r="D87" s="1">
        <v>41</v>
      </c>
      <c r="E87" s="1">
        <v>34</v>
      </c>
      <c r="F87" s="1">
        <v>64</v>
      </c>
      <c r="G87" s="1">
        <v>70</v>
      </c>
      <c r="H87" s="1">
        <v>37</v>
      </c>
      <c r="I87" s="3">
        <v>599</v>
      </c>
      <c r="J87" s="6">
        <f t="shared" si="8"/>
        <v>75</v>
      </c>
      <c r="K87" s="6">
        <f t="shared" si="9"/>
        <v>171</v>
      </c>
      <c r="L87" s="6">
        <f t="shared" si="10"/>
        <v>246</v>
      </c>
      <c r="M87" s="37">
        <f t="shared" si="11"/>
        <v>41.068447412353926</v>
      </c>
    </row>
    <row r="88" spans="2:13" ht="13.5">
      <c r="B88" s="52"/>
      <c r="C88" s="2" t="s">
        <v>8</v>
      </c>
      <c r="D88" s="1">
        <v>39</v>
      </c>
      <c r="E88" s="1">
        <v>81</v>
      </c>
      <c r="F88" s="1">
        <v>81</v>
      </c>
      <c r="G88" s="1">
        <v>72</v>
      </c>
      <c r="H88" s="1">
        <v>47</v>
      </c>
      <c r="I88" s="3">
        <v>685</v>
      </c>
      <c r="J88" s="6">
        <f t="shared" si="8"/>
        <v>120</v>
      </c>
      <c r="K88" s="6">
        <f t="shared" si="9"/>
        <v>200</v>
      </c>
      <c r="L88" s="6">
        <f t="shared" si="10"/>
        <v>320</v>
      </c>
      <c r="M88" s="37">
        <f t="shared" si="11"/>
        <v>46.715328467153284</v>
      </c>
    </row>
    <row r="89" spans="2:13" ht="13.5">
      <c r="B89" s="53"/>
      <c r="C89" s="2" t="s">
        <v>9</v>
      </c>
      <c r="D89" s="1">
        <v>80</v>
      </c>
      <c r="E89" s="1">
        <v>115</v>
      </c>
      <c r="F89" s="1">
        <v>145</v>
      </c>
      <c r="G89" s="1">
        <v>142</v>
      </c>
      <c r="H89" s="1">
        <v>84</v>
      </c>
      <c r="I89" s="3">
        <v>1284</v>
      </c>
      <c r="J89" s="6">
        <f t="shared" si="8"/>
        <v>195</v>
      </c>
      <c r="K89" s="6">
        <f t="shared" si="9"/>
        <v>371</v>
      </c>
      <c r="L89" s="6">
        <f t="shared" si="10"/>
        <v>566</v>
      </c>
      <c r="M89" s="37">
        <f t="shared" si="11"/>
        <v>44.0809968847352</v>
      </c>
    </row>
    <row r="90" spans="2:13" ht="13.5">
      <c r="B90" s="54" t="s">
        <v>37</v>
      </c>
      <c r="C90" s="2" t="s">
        <v>6</v>
      </c>
      <c r="D90" s="1">
        <v>82</v>
      </c>
      <c r="E90" s="1">
        <v>56</v>
      </c>
      <c r="F90" s="1">
        <v>34</v>
      </c>
      <c r="G90" s="1">
        <v>19</v>
      </c>
      <c r="H90" s="1">
        <v>12</v>
      </c>
      <c r="I90" s="3">
        <v>1337</v>
      </c>
      <c r="J90" s="6">
        <f t="shared" si="8"/>
        <v>138</v>
      </c>
      <c r="K90" s="6">
        <f t="shared" si="9"/>
        <v>65</v>
      </c>
      <c r="L90" s="6">
        <f t="shared" si="10"/>
        <v>203</v>
      </c>
      <c r="M90" s="37">
        <f t="shared" si="11"/>
        <v>15.18324607329843</v>
      </c>
    </row>
    <row r="91" spans="2:13" ht="13.5">
      <c r="B91" s="52"/>
      <c r="C91" s="2" t="s">
        <v>8</v>
      </c>
      <c r="D91" s="1">
        <v>79</v>
      </c>
      <c r="E91" s="1">
        <v>56</v>
      </c>
      <c r="F91" s="1">
        <v>32</v>
      </c>
      <c r="G91" s="1">
        <v>33</v>
      </c>
      <c r="H91" s="1">
        <v>35</v>
      </c>
      <c r="I91" s="3">
        <v>1384</v>
      </c>
      <c r="J91" s="6">
        <f t="shared" si="8"/>
        <v>135</v>
      </c>
      <c r="K91" s="6">
        <f t="shared" si="9"/>
        <v>100</v>
      </c>
      <c r="L91" s="6">
        <f t="shared" si="10"/>
        <v>235</v>
      </c>
      <c r="M91" s="37">
        <f t="shared" si="11"/>
        <v>16.979768786127167</v>
      </c>
    </row>
    <row r="92" spans="2:13" ht="13.5">
      <c r="B92" s="53"/>
      <c r="C92" s="2" t="s">
        <v>9</v>
      </c>
      <c r="D92" s="1">
        <v>161</v>
      </c>
      <c r="E92" s="1">
        <v>112</v>
      </c>
      <c r="F92" s="1">
        <v>66</v>
      </c>
      <c r="G92" s="1">
        <v>52</v>
      </c>
      <c r="H92" s="1">
        <v>47</v>
      </c>
      <c r="I92" s="3">
        <v>2721</v>
      </c>
      <c r="J92" s="6">
        <f t="shared" si="8"/>
        <v>273</v>
      </c>
      <c r="K92" s="6">
        <f t="shared" si="9"/>
        <v>165</v>
      </c>
      <c r="L92" s="6">
        <f t="shared" si="10"/>
        <v>438</v>
      </c>
      <c r="M92" s="37">
        <f t="shared" si="11"/>
        <v>16.09702315325248</v>
      </c>
    </row>
    <row r="93" spans="2:13" ht="13.5">
      <c r="B93" s="54" t="s">
        <v>38</v>
      </c>
      <c r="C93" s="2" t="s">
        <v>6</v>
      </c>
      <c r="D93" s="1">
        <v>129</v>
      </c>
      <c r="E93" s="1">
        <v>54</v>
      </c>
      <c r="F93" s="1">
        <v>65</v>
      </c>
      <c r="G93" s="1">
        <v>40</v>
      </c>
      <c r="H93" s="1">
        <v>10</v>
      </c>
      <c r="I93" s="3">
        <v>1850</v>
      </c>
      <c r="J93" s="6">
        <f t="shared" si="8"/>
        <v>183</v>
      </c>
      <c r="K93" s="6">
        <f t="shared" si="9"/>
        <v>115</v>
      </c>
      <c r="L93" s="6">
        <f t="shared" si="10"/>
        <v>298</v>
      </c>
      <c r="M93" s="37">
        <f t="shared" si="11"/>
        <v>16.10810810810811</v>
      </c>
    </row>
    <row r="94" spans="2:13" ht="13.5">
      <c r="B94" s="52"/>
      <c r="C94" s="2" t="s">
        <v>8</v>
      </c>
      <c r="D94" s="1">
        <v>98</v>
      </c>
      <c r="E94" s="1">
        <v>80</v>
      </c>
      <c r="F94" s="1">
        <v>63</v>
      </c>
      <c r="G94" s="1">
        <v>48</v>
      </c>
      <c r="H94" s="1">
        <v>45</v>
      </c>
      <c r="I94" s="3">
        <v>1911</v>
      </c>
      <c r="J94" s="6">
        <f t="shared" si="8"/>
        <v>178</v>
      </c>
      <c r="K94" s="6">
        <f t="shared" si="9"/>
        <v>156</v>
      </c>
      <c r="L94" s="6">
        <f t="shared" si="10"/>
        <v>334</v>
      </c>
      <c r="M94" s="37">
        <f t="shared" si="11"/>
        <v>17.47776033490319</v>
      </c>
    </row>
    <row r="95" spans="2:13" ht="13.5">
      <c r="B95" s="53"/>
      <c r="C95" s="2" t="s">
        <v>9</v>
      </c>
      <c r="D95" s="1">
        <v>227</v>
      </c>
      <c r="E95" s="1">
        <v>134</v>
      </c>
      <c r="F95" s="1">
        <v>128</v>
      </c>
      <c r="G95" s="1">
        <v>88</v>
      </c>
      <c r="H95" s="1">
        <v>55</v>
      </c>
      <c r="I95" s="3">
        <v>3761</v>
      </c>
      <c r="J95" s="6">
        <f t="shared" si="8"/>
        <v>361</v>
      </c>
      <c r="K95" s="6">
        <f t="shared" si="9"/>
        <v>271</v>
      </c>
      <c r="L95" s="6">
        <f t="shared" si="10"/>
        <v>632</v>
      </c>
      <c r="M95" s="37">
        <f t="shared" si="11"/>
        <v>16.80404147833023</v>
      </c>
    </row>
    <row r="96" spans="2:13" ht="13.5">
      <c r="B96" s="54" t="s">
        <v>39</v>
      </c>
      <c r="C96" s="2" t="s">
        <v>6</v>
      </c>
      <c r="D96" s="1">
        <v>106</v>
      </c>
      <c r="E96" s="1">
        <v>82</v>
      </c>
      <c r="F96" s="1">
        <v>68</v>
      </c>
      <c r="G96" s="1">
        <v>30</v>
      </c>
      <c r="H96" s="1">
        <v>15</v>
      </c>
      <c r="I96" s="3">
        <v>2053</v>
      </c>
      <c r="J96" s="6">
        <f t="shared" si="8"/>
        <v>188</v>
      </c>
      <c r="K96" s="6">
        <f t="shared" si="9"/>
        <v>113</v>
      </c>
      <c r="L96" s="6">
        <f t="shared" si="10"/>
        <v>301</v>
      </c>
      <c r="M96" s="37">
        <f t="shared" si="11"/>
        <v>14.661471018022407</v>
      </c>
    </row>
    <row r="97" spans="2:13" ht="13.5">
      <c r="B97" s="52"/>
      <c r="C97" s="2" t="s">
        <v>8</v>
      </c>
      <c r="D97" s="1">
        <v>129</v>
      </c>
      <c r="E97" s="1">
        <v>120</v>
      </c>
      <c r="F97" s="1">
        <v>80</v>
      </c>
      <c r="G97" s="1">
        <v>35</v>
      </c>
      <c r="H97" s="1">
        <v>53</v>
      </c>
      <c r="I97" s="3">
        <v>2181</v>
      </c>
      <c r="J97" s="6">
        <f t="shared" si="8"/>
        <v>249</v>
      </c>
      <c r="K97" s="6">
        <f t="shared" si="9"/>
        <v>168</v>
      </c>
      <c r="L97" s="6">
        <f t="shared" si="10"/>
        <v>417</v>
      </c>
      <c r="M97" s="37">
        <f t="shared" si="11"/>
        <v>19.119669876203577</v>
      </c>
    </row>
    <row r="98" spans="2:13" ht="13.5">
      <c r="B98" s="53"/>
      <c r="C98" s="2" t="s">
        <v>9</v>
      </c>
      <c r="D98" s="1">
        <v>235</v>
      </c>
      <c r="E98" s="1">
        <v>202</v>
      </c>
      <c r="F98" s="1">
        <v>148</v>
      </c>
      <c r="G98" s="1">
        <v>65</v>
      </c>
      <c r="H98" s="1">
        <v>68</v>
      </c>
      <c r="I98" s="3">
        <v>4234</v>
      </c>
      <c r="J98" s="6">
        <f t="shared" si="8"/>
        <v>437</v>
      </c>
      <c r="K98" s="6">
        <f t="shared" si="9"/>
        <v>281</v>
      </c>
      <c r="L98" s="6">
        <f t="shared" si="10"/>
        <v>718</v>
      </c>
      <c r="M98" s="37">
        <f t="shared" si="11"/>
        <v>16.957959376476143</v>
      </c>
    </row>
    <row r="99" spans="2:13" ht="13.5">
      <c r="B99" s="54" t="s">
        <v>40</v>
      </c>
      <c r="C99" s="2" t="s">
        <v>6</v>
      </c>
      <c r="D99" s="1">
        <v>48</v>
      </c>
      <c r="E99" s="1">
        <v>52</v>
      </c>
      <c r="F99" s="1">
        <v>28</v>
      </c>
      <c r="G99" s="1">
        <v>15</v>
      </c>
      <c r="H99" s="1">
        <v>10</v>
      </c>
      <c r="I99" s="3">
        <v>694</v>
      </c>
      <c r="J99" s="6">
        <f t="shared" si="8"/>
        <v>100</v>
      </c>
      <c r="K99" s="6">
        <f t="shared" si="9"/>
        <v>53</v>
      </c>
      <c r="L99" s="6">
        <f t="shared" si="10"/>
        <v>153</v>
      </c>
      <c r="M99" s="37">
        <f t="shared" si="11"/>
        <v>22.046109510086456</v>
      </c>
    </row>
    <row r="100" spans="2:13" ht="13.5">
      <c r="B100" s="52"/>
      <c r="C100" s="2" t="s">
        <v>8</v>
      </c>
      <c r="D100" s="1">
        <v>58</v>
      </c>
      <c r="E100" s="1">
        <v>44</v>
      </c>
      <c r="F100" s="1">
        <v>33</v>
      </c>
      <c r="G100" s="1">
        <v>30</v>
      </c>
      <c r="H100" s="1">
        <v>46</v>
      </c>
      <c r="I100" s="3">
        <v>740</v>
      </c>
      <c r="J100" s="6">
        <f t="shared" si="8"/>
        <v>102</v>
      </c>
      <c r="K100" s="6">
        <f t="shared" si="9"/>
        <v>109</v>
      </c>
      <c r="L100" s="6">
        <f t="shared" si="10"/>
        <v>211</v>
      </c>
      <c r="M100" s="37">
        <f t="shared" si="11"/>
        <v>28.513513513513512</v>
      </c>
    </row>
    <row r="101" spans="2:13" ht="13.5">
      <c r="B101" s="53"/>
      <c r="C101" s="2" t="s">
        <v>9</v>
      </c>
      <c r="D101" s="1">
        <v>106</v>
      </c>
      <c r="E101" s="1">
        <v>96</v>
      </c>
      <c r="F101" s="1">
        <v>61</v>
      </c>
      <c r="G101" s="1">
        <v>45</v>
      </c>
      <c r="H101" s="1">
        <v>56</v>
      </c>
      <c r="I101" s="3">
        <v>1434</v>
      </c>
      <c r="J101" s="6">
        <f t="shared" si="8"/>
        <v>202</v>
      </c>
      <c r="K101" s="6">
        <f t="shared" si="9"/>
        <v>162</v>
      </c>
      <c r="L101" s="6">
        <f t="shared" si="10"/>
        <v>364</v>
      </c>
      <c r="M101" s="37">
        <f t="shared" si="11"/>
        <v>25.383542538354252</v>
      </c>
    </row>
    <row r="102" spans="2:13" ht="13.5">
      <c r="B102" s="54" t="s">
        <v>48</v>
      </c>
      <c r="C102" s="2" t="s">
        <v>6</v>
      </c>
      <c r="D102" s="1">
        <v>72</v>
      </c>
      <c r="E102" s="1">
        <v>56</v>
      </c>
      <c r="F102" s="1">
        <v>29</v>
      </c>
      <c r="G102" s="1">
        <v>13</v>
      </c>
      <c r="H102" s="1">
        <v>11</v>
      </c>
      <c r="I102" s="3">
        <v>1728</v>
      </c>
      <c r="J102" s="16">
        <f aca="true" t="shared" si="12" ref="J102:J122">SUM(D102:E102)</f>
        <v>128</v>
      </c>
      <c r="K102" s="6">
        <f aca="true" t="shared" si="13" ref="K102:K122">SUM(F102:H102)</f>
        <v>53</v>
      </c>
      <c r="L102" s="6">
        <f aca="true" t="shared" si="14" ref="L102:L122">SUM(D102:H102)</f>
        <v>181</v>
      </c>
      <c r="M102" s="37">
        <f aca="true" t="shared" si="15" ref="M102:M122">L102/I102*100</f>
        <v>10.474537037037036</v>
      </c>
    </row>
    <row r="103" spans="2:13" ht="13.5">
      <c r="B103" s="52"/>
      <c r="C103" s="2" t="s">
        <v>8</v>
      </c>
      <c r="D103" s="1">
        <v>81</v>
      </c>
      <c r="E103" s="1">
        <v>63</v>
      </c>
      <c r="F103" s="1">
        <v>39</v>
      </c>
      <c r="G103" s="1">
        <v>22</v>
      </c>
      <c r="H103" s="1">
        <v>23</v>
      </c>
      <c r="I103" s="3">
        <v>1769</v>
      </c>
      <c r="J103" s="17">
        <f t="shared" si="12"/>
        <v>144</v>
      </c>
      <c r="K103" s="6">
        <f t="shared" si="13"/>
        <v>84</v>
      </c>
      <c r="L103" s="6">
        <f t="shared" si="14"/>
        <v>228</v>
      </c>
      <c r="M103" s="37">
        <f t="shared" si="15"/>
        <v>12.88863764838892</v>
      </c>
    </row>
    <row r="104" spans="2:13" ht="13.5">
      <c r="B104" s="53"/>
      <c r="C104" s="2" t="s">
        <v>9</v>
      </c>
      <c r="D104" s="1">
        <v>153</v>
      </c>
      <c r="E104" s="1">
        <v>119</v>
      </c>
      <c r="F104" s="1">
        <v>68</v>
      </c>
      <c r="G104" s="1">
        <v>35</v>
      </c>
      <c r="H104" s="1">
        <v>34</v>
      </c>
      <c r="I104" s="3">
        <v>3497</v>
      </c>
      <c r="J104" s="17">
        <f t="shared" si="12"/>
        <v>272</v>
      </c>
      <c r="K104" s="6">
        <f t="shared" si="13"/>
        <v>137</v>
      </c>
      <c r="L104" s="6">
        <f t="shared" si="14"/>
        <v>409</v>
      </c>
      <c r="M104" s="37">
        <f t="shared" si="15"/>
        <v>11.695739205032886</v>
      </c>
    </row>
    <row r="105" spans="2:13" ht="13.5">
      <c r="B105" s="54" t="s">
        <v>60</v>
      </c>
      <c r="C105" s="2" t="s">
        <v>6</v>
      </c>
      <c r="D105" s="1">
        <v>55</v>
      </c>
      <c r="E105" s="1">
        <v>43</v>
      </c>
      <c r="F105" s="1">
        <v>25</v>
      </c>
      <c r="G105" s="1">
        <v>14</v>
      </c>
      <c r="H105" s="1">
        <v>7</v>
      </c>
      <c r="I105" s="3">
        <v>1202</v>
      </c>
      <c r="J105" s="16">
        <f t="shared" si="12"/>
        <v>98</v>
      </c>
      <c r="K105" s="6">
        <f t="shared" si="13"/>
        <v>46</v>
      </c>
      <c r="L105" s="6">
        <f t="shared" si="14"/>
        <v>144</v>
      </c>
      <c r="M105" s="37">
        <f t="shared" si="15"/>
        <v>11.980033277870216</v>
      </c>
    </row>
    <row r="106" spans="2:13" ht="13.5">
      <c r="B106" s="52"/>
      <c r="C106" s="2" t="s">
        <v>8</v>
      </c>
      <c r="D106" s="1">
        <v>56</v>
      </c>
      <c r="E106" s="1">
        <v>46</v>
      </c>
      <c r="F106" s="1">
        <v>26</v>
      </c>
      <c r="G106" s="1">
        <v>10</v>
      </c>
      <c r="H106" s="1">
        <v>18</v>
      </c>
      <c r="I106" s="3">
        <v>1295</v>
      </c>
      <c r="J106" s="17">
        <f t="shared" si="12"/>
        <v>102</v>
      </c>
      <c r="K106" s="6">
        <f t="shared" si="13"/>
        <v>54</v>
      </c>
      <c r="L106" s="6">
        <f t="shared" si="14"/>
        <v>156</v>
      </c>
      <c r="M106" s="37">
        <f t="shared" si="15"/>
        <v>12.046332046332047</v>
      </c>
    </row>
    <row r="107" spans="2:13" ht="13.5">
      <c r="B107" s="53"/>
      <c r="C107" s="2" t="s">
        <v>9</v>
      </c>
      <c r="D107" s="1">
        <v>111</v>
      </c>
      <c r="E107" s="1">
        <v>89</v>
      </c>
      <c r="F107" s="1">
        <v>51</v>
      </c>
      <c r="G107" s="1">
        <v>24</v>
      </c>
      <c r="H107" s="1">
        <v>25</v>
      </c>
      <c r="I107" s="3">
        <v>2497</v>
      </c>
      <c r="J107" s="17">
        <f t="shared" si="12"/>
        <v>200</v>
      </c>
      <c r="K107" s="6">
        <f t="shared" si="13"/>
        <v>100</v>
      </c>
      <c r="L107" s="6">
        <f t="shared" si="14"/>
        <v>300</v>
      </c>
      <c r="M107" s="37">
        <f t="shared" si="15"/>
        <v>12.014417300760913</v>
      </c>
    </row>
    <row r="108" spans="2:13" ht="13.5">
      <c r="B108" s="54" t="s">
        <v>61</v>
      </c>
      <c r="C108" s="2" t="s">
        <v>62</v>
      </c>
      <c r="D108" s="1">
        <v>62</v>
      </c>
      <c r="E108" s="1">
        <v>23</v>
      </c>
      <c r="F108" s="1">
        <v>27</v>
      </c>
      <c r="G108" s="1">
        <v>9</v>
      </c>
      <c r="H108" s="1">
        <v>3</v>
      </c>
      <c r="I108" s="3">
        <v>955</v>
      </c>
      <c r="J108" s="16">
        <f t="shared" si="12"/>
        <v>85</v>
      </c>
      <c r="K108" s="6">
        <f t="shared" si="13"/>
        <v>39</v>
      </c>
      <c r="L108" s="6">
        <f t="shared" si="14"/>
        <v>124</v>
      </c>
      <c r="M108" s="37">
        <f t="shared" si="15"/>
        <v>12.984293193717278</v>
      </c>
    </row>
    <row r="109" spans="2:13" ht="13.5">
      <c r="B109" s="52"/>
      <c r="C109" s="2" t="s">
        <v>63</v>
      </c>
      <c r="D109" s="1">
        <v>47</v>
      </c>
      <c r="E109" s="1">
        <v>39</v>
      </c>
      <c r="F109" s="1">
        <v>31</v>
      </c>
      <c r="G109" s="1">
        <v>31</v>
      </c>
      <c r="H109" s="1">
        <v>22</v>
      </c>
      <c r="I109" s="3">
        <v>971</v>
      </c>
      <c r="J109" s="17">
        <f t="shared" si="12"/>
        <v>86</v>
      </c>
      <c r="K109" s="6">
        <f t="shared" si="13"/>
        <v>84</v>
      </c>
      <c r="L109" s="6">
        <f t="shared" si="14"/>
        <v>170</v>
      </c>
      <c r="M109" s="37">
        <f t="shared" si="15"/>
        <v>17.507723995880536</v>
      </c>
    </row>
    <row r="110" spans="2:13" ht="13.5">
      <c r="B110" s="53"/>
      <c r="C110" s="2" t="s">
        <v>64</v>
      </c>
      <c r="D110" s="1">
        <v>109</v>
      </c>
      <c r="E110" s="1">
        <v>62</v>
      </c>
      <c r="F110" s="1">
        <v>58</v>
      </c>
      <c r="G110" s="1">
        <v>40</v>
      </c>
      <c r="H110" s="1">
        <v>25</v>
      </c>
      <c r="I110" s="3">
        <v>1926</v>
      </c>
      <c r="J110" s="17">
        <f t="shared" si="12"/>
        <v>171</v>
      </c>
      <c r="K110" s="6">
        <f t="shared" si="13"/>
        <v>123</v>
      </c>
      <c r="L110" s="6">
        <f t="shared" si="14"/>
        <v>294</v>
      </c>
      <c r="M110" s="37">
        <f t="shared" si="15"/>
        <v>15.264797507788161</v>
      </c>
    </row>
    <row r="111" spans="2:13" ht="13.5">
      <c r="B111" s="54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375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37">
        <f t="shared" si="15"/>
        <v>0</v>
      </c>
    </row>
    <row r="112" spans="2:13" ht="13.5">
      <c r="B112" s="52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69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37">
        <f t="shared" si="15"/>
        <v>0</v>
      </c>
    </row>
    <row r="113" spans="2:13" ht="13.5">
      <c r="B113" s="53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444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37">
        <f t="shared" si="15"/>
        <v>0</v>
      </c>
    </row>
    <row r="114" spans="2:13" ht="13.5">
      <c r="B114" s="54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37">
        <f t="shared" si="15"/>
        <v>0</v>
      </c>
    </row>
    <row r="115" spans="2:13" ht="13.5">
      <c r="B115" s="52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21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37">
        <f t="shared" si="15"/>
        <v>0</v>
      </c>
    </row>
    <row r="116" spans="2:13" ht="13.5">
      <c r="B116" s="52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73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37">
        <f t="shared" si="15"/>
        <v>0</v>
      </c>
    </row>
    <row r="117" spans="2:13" ht="13.5">
      <c r="B117" s="55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293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37">
        <f t="shared" si="15"/>
        <v>0</v>
      </c>
    </row>
    <row r="118" spans="2:13" ht="13.5">
      <c r="B118" s="55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31</v>
      </c>
      <c r="J118" s="1">
        <f t="shared" si="12"/>
        <v>0</v>
      </c>
      <c r="K118" s="35">
        <f t="shared" si="13"/>
        <v>0</v>
      </c>
      <c r="L118" s="35">
        <f t="shared" si="14"/>
        <v>0</v>
      </c>
      <c r="M118" s="38">
        <f t="shared" si="15"/>
        <v>0</v>
      </c>
    </row>
    <row r="119" spans="2:13" ht="13.5">
      <c r="B119" s="57"/>
      <c r="C119" s="19" t="s">
        <v>9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44">
        <v>324</v>
      </c>
      <c r="J119" s="18">
        <f t="shared" si="12"/>
        <v>0</v>
      </c>
      <c r="K119" s="36">
        <f t="shared" si="13"/>
        <v>0</v>
      </c>
      <c r="L119" s="36">
        <f t="shared" si="14"/>
        <v>0</v>
      </c>
      <c r="M119" s="39">
        <f t="shared" si="15"/>
        <v>0</v>
      </c>
    </row>
    <row r="120" spans="2:13" ht="13.5">
      <c r="B120" s="53" t="s">
        <v>45</v>
      </c>
      <c r="C120" s="4" t="s">
        <v>44</v>
      </c>
      <c r="D120" s="5">
        <v>2993</v>
      </c>
      <c r="E120" s="5">
        <v>2246</v>
      </c>
      <c r="F120" s="5">
        <v>1668</v>
      </c>
      <c r="G120" s="5">
        <v>1144</v>
      </c>
      <c r="H120" s="5">
        <v>689</v>
      </c>
      <c r="I120" s="45">
        <v>54168</v>
      </c>
      <c r="J120" s="17">
        <f t="shared" si="12"/>
        <v>5239</v>
      </c>
      <c r="K120" s="6">
        <f t="shared" si="13"/>
        <v>3501</v>
      </c>
      <c r="L120" s="6">
        <f t="shared" si="14"/>
        <v>8740</v>
      </c>
      <c r="M120" s="37">
        <f t="shared" si="15"/>
        <v>16.134987446462855</v>
      </c>
    </row>
    <row r="121" spans="2:13" ht="13.5">
      <c r="B121" s="55"/>
      <c r="C121" s="2" t="s">
        <v>46</v>
      </c>
      <c r="D121" s="1">
        <v>3173</v>
      </c>
      <c r="E121" s="1">
        <v>2723</v>
      </c>
      <c r="F121" s="1">
        <v>2155</v>
      </c>
      <c r="G121" s="1">
        <v>1626</v>
      </c>
      <c r="H121" s="1">
        <v>1608</v>
      </c>
      <c r="I121" s="3">
        <v>57534</v>
      </c>
      <c r="J121" s="17">
        <f t="shared" si="12"/>
        <v>5896</v>
      </c>
      <c r="K121" s="6">
        <f t="shared" si="13"/>
        <v>5389</v>
      </c>
      <c r="L121" s="6">
        <f t="shared" si="14"/>
        <v>11285</v>
      </c>
      <c r="M121" s="37">
        <f t="shared" si="15"/>
        <v>19.61448882399972</v>
      </c>
    </row>
    <row r="122" spans="2:13" ht="14.25" thickBot="1">
      <c r="B122" s="56"/>
      <c r="C122" s="13" t="s">
        <v>47</v>
      </c>
      <c r="D122" s="30">
        <v>6166</v>
      </c>
      <c r="E122" s="30">
        <v>4969</v>
      </c>
      <c r="F122" s="30">
        <v>3823</v>
      </c>
      <c r="G122" s="30">
        <v>2770</v>
      </c>
      <c r="H122" s="30">
        <v>2297</v>
      </c>
      <c r="I122" s="31">
        <v>111702</v>
      </c>
      <c r="J122" s="29">
        <f t="shared" si="12"/>
        <v>11135</v>
      </c>
      <c r="K122" s="34">
        <f t="shared" si="13"/>
        <v>8890</v>
      </c>
      <c r="L122" s="34">
        <f t="shared" si="14"/>
        <v>20025</v>
      </c>
      <c r="M122" s="40">
        <f t="shared" si="15"/>
        <v>17.92716334532954</v>
      </c>
    </row>
  </sheetData>
  <mergeCells count="48">
    <mergeCell ref="D4:D5"/>
    <mergeCell ref="H4:H5"/>
    <mergeCell ref="G4:G5"/>
    <mergeCell ref="F4:F5"/>
    <mergeCell ref="E4:E5"/>
    <mergeCell ref="B4:B5"/>
    <mergeCell ref="C4:C5"/>
    <mergeCell ref="B6:B8"/>
    <mergeCell ref="B9:B11"/>
    <mergeCell ref="B12:B14"/>
    <mergeCell ref="B15:B17"/>
    <mergeCell ref="B18:B20"/>
    <mergeCell ref="B21:B23"/>
    <mergeCell ref="B48:B50"/>
    <mergeCell ref="B51:B53"/>
    <mergeCell ref="B24:B26"/>
    <mergeCell ref="B27:B29"/>
    <mergeCell ref="B30:B32"/>
    <mergeCell ref="B33:B35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90" r:id="rId1"/>
  <headerFooter alignWithMargins="0">
    <oddFooter>&amp;C&amp;P/&amp;N</oddFooter>
  </headerFooter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B1:M122"/>
  <sheetViews>
    <sheetView showZeros="0" workbookViewId="0" topLeftCell="A7">
      <selection activeCell="G46" sqref="G46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56</v>
      </c>
      <c r="E1" s="11" t="s">
        <v>86</v>
      </c>
      <c r="F1" s="11"/>
      <c r="L1" s="32">
        <f>M122</f>
        <v>17.85554381503304</v>
      </c>
      <c r="M1" s="14" t="s">
        <v>65</v>
      </c>
    </row>
    <row r="3" ht="9.75" customHeight="1" thickBot="1"/>
    <row r="4" spans="2:13" ht="13.5">
      <c r="B4" s="48" t="s">
        <v>0</v>
      </c>
      <c r="C4" s="50" t="s">
        <v>1</v>
      </c>
      <c r="D4" s="46" t="s">
        <v>2</v>
      </c>
      <c r="E4" s="46" t="s">
        <v>3</v>
      </c>
      <c r="F4" s="46" t="s">
        <v>4</v>
      </c>
      <c r="G4" s="46" t="s">
        <v>67</v>
      </c>
      <c r="H4" s="46" t="s">
        <v>66</v>
      </c>
      <c r="I4" s="60" t="s">
        <v>5</v>
      </c>
      <c r="J4" s="7" t="s">
        <v>49</v>
      </c>
      <c r="K4" s="7" t="s">
        <v>50</v>
      </c>
      <c r="L4" s="8" t="s">
        <v>51</v>
      </c>
      <c r="M4" s="58" t="s">
        <v>52</v>
      </c>
    </row>
    <row r="5" spans="2:13" ht="13.5">
      <c r="B5" s="49"/>
      <c r="C5" s="51"/>
      <c r="D5" s="47"/>
      <c r="E5" s="47"/>
      <c r="F5" s="47"/>
      <c r="G5" s="47"/>
      <c r="H5" s="47"/>
      <c r="I5" s="61"/>
      <c r="J5" s="9" t="s">
        <v>53</v>
      </c>
      <c r="K5" s="9" t="s">
        <v>54</v>
      </c>
      <c r="L5" s="9" t="s">
        <v>55</v>
      </c>
      <c r="M5" s="59"/>
    </row>
    <row r="6" spans="2:13" ht="13.5">
      <c r="B6" s="52" t="s">
        <v>7</v>
      </c>
      <c r="C6" s="4" t="s">
        <v>6</v>
      </c>
      <c r="D6" s="1">
        <v>67</v>
      </c>
      <c r="E6" s="1">
        <v>45</v>
      </c>
      <c r="F6" s="1">
        <v>34</v>
      </c>
      <c r="G6" s="1">
        <v>23</v>
      </c>
      <c r="H6" s="1">
        <v>22</v>
      </c>
      <c r="I6" s="3">
        <v>1115</v>
      </c>
      <c r="J6" s="6">
        <f aca="true" t="shared" si="0" ref="J6:J37">SUM(D6:E6)</f>
        <v>112</v>
      </c>
      <c r="K6" s="6">
        <f aca="true" t="shared" si="1" ref="K6:K37">SUM(F6:H6)</f>
        <v>79</v>
      </c>
      <c r="L6" s="6">
        <f aca="true" t="shared" si="2" ref="L6:L37">SUM(D6:H6)</f>
        <v>191</v>
      </c>
      <c r="M6" s="37">
        <f aca="true" t="shared" si="3" ref="M6:M37">L6/I6*100</f>
        <v>17.130044843049326</v>
      </c>
    </row>
    <row r="7" spans="2:13" ht="13.5">
      <c r="B7" s="52"/>
      <c r="C7" s="2" t="s">
        <v>8</v>
      </c>
      <c r="D7" s="1">
        <v>57</v>
      </c>
      <c r="E7" s="1">
        <v>50</v>
      </c>
      <c r="F7" s="1">
        <v>47</v>
      </c>
      <c r="G7" s="1">
        <v>45</v>
      </c>
      <c r="H7" s="1">
        <v>45</v>
      </c>
      <c r="I7" s="3">
        <v>1063</v>
      </c>
      <c r="J7" s="6">
        <f t="shared" si="0"/>
        <v>107</v>
      </c>
      <c r="K7" s="6">
        <f t="shared" si="1"/>
        <v>137</v>
      </c>
      <c r="L7" s="6">
        <f t="shared" si="2"/>
        <v>244</v>
      </c>
      <c r="M7" s="37">
        <f t="shared" si="3"/>
        <v>22.95390404515522</v>
      </c>
    </row>
    <row r="8" spans="2:13" ht="13.5">
      <c r="B8" s="53"/>
      <c r="C8" s="2" t="s">
        <v>9</v>
      </c>
      <c r="D8" s="1">
        <v>124</v>
      </c>
      <c r="E8" s="1">
        <v>95</v>
      </c>
      <c r="F8" s="1">
        <v>81</v>
      </c>
      <c r="G8" s="1">
        <v>68</v>
      </c>
      <c r="H8" s="1">
        <v>67</v>
      </c>
      <c r="I8" s="3">
        <v>2178</v>
      </c>
      <c r="J8" s="6">
        <f t="shared" si="0"/>
        <v>219</v>
      </c>
      <c r="K8" s="6">
        <f t="shared" si="1"/>
        <v>216</v>
      </c>
      <c r="L8" s="6">
        <f t="shared" si="2"/>
        <v>435</v>
      </c>
      <c r="M8" s="37">
        <f t="shared" si="3"/>
        <v>19.97245179063361</v>
      </c>
    </row>
    <row r="9" spans="2:13" ht="13.5">
      <c r="B9" s="54" t="s">
        <v>10</v>
      </c>
      <c r="C9" s="2" t="s">
        <v>6</v>
      </c>
      <c r="D9" s="1">
        <v>101</v>
      </c>
      <c r="E9" s="1">
        <v>76</v>
      </c>
      <c r="F9" s="1">
        <v>40</v>
      </c>
      <c r="G9" s="1">
        <v>41</v>
      </c>
      <c r="H9" s="1">
        <v>19</v>
      </c>
      <c r="I9" s="3">
        <v>2231</v>
      </c>
      <c r="J9" s="6">
        <f t="shared" si="0"/>
        <v>177</v>
      </c>
      <c r="K9" s="6">
        <f t="shared" si="1"/>
        <v>100</v>
      </c>
      <c r="L9" s="6">
        <f t="shared" si="2"/>
        <v>277</v>
      </c>
      <c r="M9" s="37">
        <f t="shared" si="3"/>
        <v>12.415956969968624</v>
      </c>
    </row>
    <row r="10" spans="2:13" ht="13.5">
      <c r="B10" s="52"/>
      <c r="C10" s="2" t="s">
        <v>8</v>
      </c>
      <c r="D10" s="1">
        <v>98</v>
      </c>
      <c r="E10" s="1">
        <v>72</v>
      </c>
      <c r="F10" s="1">
        <v>69</v>
      </c>
      <c r="G10" s="1">
        <v>53</v>
      </c>
      <c r="H10" s="1">
        <v>44</v>
      </c>
      <c r="I10" s="3">
        <v>2354</v>
      </c>
      <c r="J10" s="6">
        <f t="shared" si="0"/>
        <v>170</v>
      </c>
      <c r="K10" s="6">
        <f t="shared" si="1"/>
        <v>166</v>
      </c>
      <c r="L10" s="6">
        <f t="shared" si="2"/>
        <v>336</v>
      </c>
      <c r="M10" s="37">
        <f t="shared" si="3"/>
        <v>14.273576890399319</v>
      </c>
    </row>
    <row r="11" spans="2:13" ht="13.5">
      <c r="B11" s="53"/>
      <c r="C11" s="2" t="s">
        <v>9</v>
      </c>
      <c r="D11" s="1">
        <v>199</v>
      </c>
      <c r="E11" s="1">
        <v>148</v>
      </c>
      <c r="F11" s="1">
        <v>109</v>
      </c>
      <c r="G11" s="1">
        <v>94</v>
      </c>
      <c r="H11" s="1">
        <v>63</v>
      </c>
      <c r="I11" s="3">
        <v>4585</v>
      </c>
      <c r="J11" s="6">
        <f t="shared" si="0"/>
        <v>347</v>
      </c>
      <c r="K11" s="6">
        <f t="shared" si="1"/>
        <v>266</v>
      </c>
      <c r="L11" s="6">
        <f t="shared" si="2"/>
        <v>613</v>
      </c>
      <c r="M11" s="37">
        <f t="shared" si="3"/>
        <v>13.36968375136314</v>
      </c>
    </row>
    <row r="12" spans="2:13" ht="13.5">
      <c r="B12" s="54" t="s">
        <v>11</v>
      </c>
      <c r="C12" s="2" t="s">
        <v>6</v>
      </c>
      <c r="D12" s="1">
        <v>116</v>
      </c>
      <c r="E12" s="1">
        <v>59</v>
      </c>
      <c r="F12" s="1">
        <v>42</v>
      </c>
      <c r="G12" s="1">
        <v>19</v>
      </c>
      <c r="H12" s="1">
        <v>11</v>
      </c>
      <c r="I12" s="3">
        <v>2110</v>
      </c>
      <c r="J12" s="6">
        <f t="shared" si="0"/>
        <v>175</v>
      </c>
      <c r="K12" s="6">
        <f t="shared" si="1"/>
        <v>72</v>
      </c>
      <c r="L12" s="6">
        <f t="shared" si="2"/>
        <v>247</v>
      </c>
      <c r="M12" s="37">
        <f t="shared" si="3"/>
        <v>11.706161137440759</v>
      </c>
    </row>
    <row r="13" spans="2:13" ht="13.5">
      <c r="B13" s="52"/>
      <c r="C13" s="2" t="s">
        <v>8</v>
      </c>
      <c r="D13" s="1">
        <v>94</v>
      </c>
      <c r="E13" s="1">
        <v>69</v>
      </c>
      <c r="F13" s="1">
        <v>55</v>
      </c>
      <c r="G13" s="1">
        <v>25</v>
      </c>
      <c r="H13" s="1">
        <v>35</v>
      </c>
      <c r="I13" s="3">
        <v>2227</v>
      </c>
      <c r="J13" s="6">
        <f t="shared" si="0"/>
        <v>163</v>
      </c>
      <c r="K13" s="6">
        <f t="shared" si="1"/>
        <v>115</v>
      </c>
      <c r="L13" s="6">
        <f t="shared" si="2"/>
        <v>278</v>
      </c>
      <c r="M13" s="37">
        <f t="shared" si="3"/>
        <v>12.483161203412664</v>
      </c>
    </row>
    <row r="14" spans="2:13" ht="13.5">
      <c r="B14" s="53"/>
      <c r="C14" s="2" t="s">
        <v>9</v>
      </c>
      <c r="D14" s="1">
        <v>210</v>
      </c>
      <c r="E14" s="1">
        <v>128</v>
      </c>
      <c r="F14" s="1">
        <v>97</v>
      </c>
      <c r="G14" s="1">
        <v>44</v>
      </c>
      <c r="H14" s="1">
        <v>46</v>
      </c>
      <c r="I14" s="3">
        <v>4337</v>
      </c>
      <c r="J14" s="6">
        <f t="shared" si="0"/>
        <v>338</v>
      </c>
      <c r="K14" s="6">
        <f t="shared" si="1"/>
        <v>187</v>
      </c>
      <c r="L14" s="6">
        <f t="shared" si="2"/>
        <v>525</v>
      </c>
      <c r="M14" s="37">
        <f t="shared" si="3"/>
        <v>12.105141803089694</v>
      </c>
    </row>
    <row r="15" spans="2:13" ht="13.5">
      <c r="B15" s="54" t="s">
        <v>12</v>
      </c>
      <c r="C15" s="2" t="s">
        <v>6</v>
      </c>
      <c r="D15" s="1">
        <v>101</v>
      </c>
      <c r="E15" s="1">
        <v>75</v>
      </c>
      <c r="F15" s="1">
        <v>56</v>
      </c>
      <c r="G15" s="1">
        <v>37</v>
      </c>
      <c r="H15" s="1">
        <v>41</v>
      </c>
      <c r="I15" s="3">
        <v>2580</v>
      </c>
      <c r="J15" s="6">
        <f t="shared" si="0"/>
        <v>176</v>
      </c>
      <c r="K15" s="6">
        <f t="shared" si="1"/>
        <v>134</v>
      </c>
      <c r="L15" s="6">
        <f t="shared" si="2"/>
        <v>310</v>
      </c>
      <c r="M15" s="37">
        <f t="shared" si="3"/>
        <v>12.015503875968992</v>
      </c>
    </row>
    <row r="16" spans="2:13" ht="13.5">
      <c r="B16" s="52"/>
      <c r="C16" s="2" t="s">
        <v>8</v>
      </c>
      <c r="D16" s="1">
        <v>126</v>
      </c>
      <c r="E16" s="1">
        <v>99</v>
      </c>
      <c r="F16" s="1">
        <v>92</v>
      </c>
      <c r="G16" s="1">
        <v>82</v>
      </c>
      <c r="H16" s="1">
        <v>84</v>
      </c>
      <c r="I16" s="3">
        <v>2977</v>
      </c>
      <c r="J16" s="6">
        <f t="shared" si="0"/>
        <v>225</v>
      </c>
      <c r="K16" s="6">
        <f t="shared" si="1"/>
        <v>258</v>
      </c>
      <c r="L16" s="6">
        <f t="shared" si="2"/>
        <v>483</v>
      </c>
      <c r="M16" s="37">
        <f t="shared" si="3"/>
        <v>16.224386966745044</v>
      </c>
    </row>
    <row r="17" spans="2:13" ht="13.5">
      <c r="B17" s="53"/>
      <c r="C17" s="2" t="s">
        <v>9</v>
      </c>
      <c r="D17" s="1">
        <v>227</v>
      </c>
      <c r="E17" s="1">
        <v>174</v>
      </c>
      <c r="F17" s="1">
        <v>148</v>
      </c>
      <c r="G17" s="1">
        <v>119</v>
      </c>
      <c r="H17" s="1">
        <v>125</v>
      </c>
      <c r="I17" s="3">
        <v>5557</v>
      </c>
      <c r="J17" s="6">
        <f t="shared" si="0"/>
        <v>401</v>
      </c>
      <c r="K17" s="6">
        <f t="shared" si="1"/>
        <v>392</v>
      </c>
      <c r="L17" s="6">
        <f t="shared" si="2"/>
        <v>793</v>
      </c>
      <c r="M17" s="37">
        <f t="shared" si="3"/>
        <v>14.270289724671587</v>
      </c>
    </row>
    <row r="18" spans="2:13" ht="13.5">
      <c r="B18" s="54" t="s">
        <v>13</v>
      </c>
      <c r="C18" s="2" t="s">
        <v>6</v>
      </c>
      <c r="D18" s="1">
        <v>40</v>
      </c>
      <c r="E18" s="1">
        <v>25</v>
      </c>
      <c r="F18" s="1">
        <v>22</v>
      </c>
      <c r="G18" s="1">
        <v>22</v>
      </c>
      <c r="H18" s="1">
        <v>13</v>
      </c>
      <c r="I18" s="3">
        <v>1085</v>
      </c>
      <c r="J18" s="6">
        <f t="shared" si="0"/>
        <v>65</v>
      </c>
      <c r="K18" s="6">
        <f t="shared" si="1"/>
        <v>57</v>
      </c>
      <c r="L18" s="6">
        <f t="shared" si="2"/>
        <v>122</v>
      </c>
      <c r="M18" s="37">
        <f t="shared" si="3"/>
        <v>11.244239631336406</v>
      </c>
    </row>
    <row r="19" spans="2:13" ht="13.5">
      <c r="B19" s="52"/>
      <c r="C19" s="2" t="s">
        <v>8</v>
      </c>
      <c r="D19" s="1">
        <v>35</v>
      </c>
      <c r="E19" s="1">
        <v>24</v>
      </c>
      <c r="F19" s="1">
        <v>26</v>
      </c>
      <c r="G19" s="1">
        <v>19</v>
      </c>
      <c r="H19" s="1">
        <v>27</v>
      </c>
      <c r="I19" s="3">
        <v>1163</v>
      </c>
      <c r="J19" s="6">
        <f t="shared" si="0"/>
        <v>59</v>
      </c>
      <c r="K19" s="6">
        <f t="shared" si="1"/>
        <v>72</v>
      </c>
      <c r="L19" s="6">
        <f t="shared" si="2"/>
        <v>131</v>
      </c>
      <c r="M19" s="37">
        <f t="shared" si="3"/>
        <v>11.263972484952708</v>
      </c>
    </row>
    <row r="20" spans="2:13" ht="13.5">
      <c r="B20" s="53"/>
      <c r="C20" s="2" t="s">
        <v>9</v>
      </c>
      <c r="D20" s="1">
        <v>75</v>
      </c>
      <c r="E20" s="1">
        <v>49</v>
      </c>
      <c r="F20" s="1">
        <v>48</v>
      </c>
      <c r="G20" s="1">
        <v>41</v>
      </c>
      <c r="H20" s="1">
        <v>40</v>
      </c>
      <c r="I20" s="3">
        <v>2248</v>
      </c>
      <c r="J20" s="6">
        <f t="shared" si="0"/>
        <v>124</v>
      </c>
      <c r="K20" s="6">
        <f t="shared" si="1"/>
        <v>129</v>
      </c>
      <c r="L20" s="6">
        <f t="shared" si="2"/>
        <v>253</v>
      </c>
      <c r="M20" s="37">
        <f t="shared" si="3"/>
        <v>11.254448398576512</v>
      </c>
    </row>
    <row r="21" spans="2:13" ht="13.5">
      <c r="B21" s="54" t="s">
        <v>14</v>
      </c>
      <c r="C21" s="2" t="s">
        <v>6</v>
      </c>
      <c r="D21" s="1">
        <v>176</v>
      </c>
      <c r="E21" s="1">
        <v>94</v>
      </c>
      <c r="F21" s="1">
        <v>74</v>
      </c>
      <c r="G21" s="1">
        <v>29</v>
      </c>
      <c r="H21" s="1">
        <v>20</v>
      </c>
      <c r="I21" s="3">
        <v>3136</v>
      </c>
      <c r="J21" s="6">
        <f t="shared" si="0"/>
        <v>270</v>
      </c>
      <c r="K21" s="6">
        <f t="shared" si="1"/>
        <v>123</v>
      </c>
      <c r="L21" s="6">
        <f t="shared" si="2"/>
        <v>393</v>
      </c>
      <c r="M21" s="37">
        <f t="shared" si="3"/>
        <v>12.531887755102042</v>
      </c>
    </row>
    <row r="22" spans="2:13" ht="13.5">
      <c r="B22" s="52"/>
      <c r="C22" s="2" t="s">
        <v>8</v>
      </c>
      <c r="D22" s="1">
        <v>171</v>
      </c>
      <c r="E22" s="1">
        <v>127</v>
      </c>
      <c r="F22" s="1">
        <v>83</v>
      </c>
      <c r="G22" s="1">
        <v>52</v>
      </c>
      <c r="H22" s="1">
        <v>62</v>
      </c>
      <c r="I22" s="3">
        <v>3303</v>
      </c>
      <c r="J22" s="6">
        <f t="shared" si="0"/>
        <v>298</v>
      </c>
      <c r="K22" s="6">
        <f t="shared" si="1"/>
        <v>197</v>
      </c>
      <c r="L22" s="6">
        <f t="shared" si="2"/>
        <v>495</v>
      </c>
      <c r="M22" s="37">
        <f t="shared" si="3"/>
        <v>14.986376021798364</v>
      </c>
    </row>
    <row r="23" spans="2:13" ht="13.5">
      <c r="B23" s="53"/>
      <c r="C23" s="2" t="s">
        <v>9</v>
      </c>
      <c r="D23" s="1">
        <v>347</v>
      </c>
      <c r="E23" s="1">
        <v>221</v>
      </c>
      <c r="F23" s="1">
        <v>157</v>
      </c>
      <c r="G23" s="1">
        <v>81</v>
      </c>
      <c r="H23" s="1">
        <v>82</v>
      </c>
      <c r="I23" s="3">
        <v>6439</v>
      </c>
      <c r="J23" s="6">
        <f t="shared" si="0"/>
        <v>568</v>
      </c>
      <c r="K23" s="6">
        <f t="shared" si="1"/>
        <v>320</v>
      </c>
      <c r="L23" s="6">
        <f t="shared" si="2"/>
        <v>888</v>
      </c>
      <c r="M23" s="37">
        <f t="shared" si="3"/>
        <v>13.790961329398977</v>
      </c>
    </row>
    <row r="24" spans="2:13" ht="13.5">
      <c r="B24" s="54" t="s">
        <v>15</v>
      </c>
      <c r="C24" s="2" t="s">
        <v>6</v>
      </c>
      <c r="D24" s="1">
        <v>95</v>
      </c>
      <c r="E24" s="1">
        <v>72</v>
      </c>
      <c r="F24" s="1">
        <v>69</v>
      </c>
      <c r="G24" s="1">
        <v>44</v>
      </c>
      <c r="H24" s="1">
        <v>25</v>
      </c>
      <c r="I24" s="3">
        <v>1945</v>
      </c>
      <c r="J24" s="6">
        <f t="shared" si="0"/>
        <v>167</v>
      </c>
      <c r="K24" s="6">
        <f t="shared" si="1"/>
        <v>138</v>
      </c>
      <c r="L24" s="6">
        <f t="shared" si="2"/>
        <v>305</v>
      </c>
      <c r="M24" s="37">
        <f t="shared" si="3"/>
        <v>15.681233933161954</v>
      </c>
    </row>
    <row r="25" spans="2:13" ht="13.5">
      <c r="B25" s="52"/>
      <c r="C25" s="2" t="s">
        <v>8</v>
      </c>
      <c r="D25" s="1">
        <v>111</v>
      </c>
      <c r="E25" s="1">
        <v>103</v>
      </c>
      <c r="F25" s="1">
        <v>93</v>
      </c>
      <c r="G25" s="1">
        <v>66</v>
      </c>
      <c r="H25" s="1">
        <v>51</v>
      </c>
      <c r="I25" s="3">
        <v>2064</v>
      </c>
      <c r="J25" s="6">
        <f t="shared" si="0"/>
        <v>214</v>
      </c>
      <c r="K25" s="6">
        <f t="shared" si="1"/>
        <v>210</v>
      </c>
      <c r="L25" s="6">
        <f t="shared" si="2"/>
        <v>424</v>
      </c>
      <c r="M25" s="37">
        <f t="shared" si="3"/>
        <v>20.54263565891473</v>
      </c>
    </row>
    <row r="26" spans="2:13" ht="13.5">
      <c r="B26" s="53"/>
      <c r="C26" s="2" t="s">
        <v>9</v>
      </c>
      <c r="D26" s="1">
        <v>206</v>
      </c>
      <c r="E26" s="1">
        <v>175</v>
      </c>
      <c r="F26" s="1">
        <v>162</v>
      </c>
      <c r="G26" s="1">
        <v>110</v>
      </c>
      <c r="H26" s="1">
        <v>76</v>
      </c>
      <c r="I26" s="3">
        <v>4009</v>
      </c>
      <c r="J26" s="6">
        <f t="shared" si="0"/>
        <v>381</v>
      </c>
      <c r="K26" s="6">
        <f t="shared" si="1"/>
        <v>348</v>
      </c>
      <c r="L26" s="6">
        <f t="shared" si="2"/>
        <v>729</v>
      </c>
      <c r="M26" s="37">
        <f t="shared" si="3"/>
        <v>18.184085806934398</v>
      </c>
    </row>
    <row r="27" spans="2:13" ht="13.5">
      <c r="B27" s="54" t="s">
        <v>16</v>
      </c>
      <c r="C27" s="2" t="s">
        <v>6</v>
      </c>
      <c r="D27" s="1">
        <v>61</v>
      </c>
      <c r="E27" s="1">
        <v>40</v>
      </c>
      <c r="F27" s="1">
        <v>11</v>
      </c>
      <c r="G27" s="1">
        <v>10</v>
      </c>
      <c r="H27" s="1">
        <v>3</v>
      </c>
      <c r="I27" s="3">
        <v>630</v>
      </c>
      <c r="J27" s="6">
        <f t="shared" si="0"/>
        <v>101</v>
      </c>
      <c r="K27" s="6">
        <f t="shared" si="1"/>
        <v>24</v>
      </c>
      <c r="L27" s="6">
        <f t="shared" si="2"/>
        <v>125</v>
      </c>
      <c r="M27" s="37">
        <f t="shared" si="3"/>
        <v>19.841269841269842</v>
      </c>
    </row>
    <row r="28" spans="2:13" ht="13.5">
      <c r="B28" s="52"/>
      <c r="C28" s="2" t="s">
        <v>8</v>
      </c>
      <c r="D28" s="1">
        <v>60</v>
      </c>
      <c r="E28" s="1">
        <v>27</v>
      </c>
      <c r="F28" s="1">
        <v>26</v>
      </c>
      <c r="G28" s="1">
        <v>15</v>
      </c>
      <c r="H28" s="1">
        <v>13</v>
      </c>
      <c r="I28" s="3">
        <v>706</v>
      </c>
      <c r="J28" s="6">
        <f t="shared" si="0"/>
        <v>87</v>
      </c>
      <c r="K28" s="6">
        <f t="shared" si="1"/>
        <v>54</v>
      </c>
      <c r="L28" s="6">
        <f t="shared" si="2"/>
        <v>141</v>
      </c>
      <c r="M28" s="37">
        <f t="shared" si="3"/>
        <v>19.97167138810198</v>
      </c>
    </row>
    <row r="29" spans="2:13" ht="13.5">
      <c r="B29" s="53"/>
      <c r="C29" s="2" t="s">
        <v>9</v>
      </c>
      <c r="D29" s="1">
        <v>121</v>
      </c>
      <c r="E29" s="1">
        <v>67</v>
      </c>
      <c r="F29" s="1">
        <v>37</v>
      </c>
      <c r="G29" s="1">
        <v>25</v>
      </c>
      <c r="H29" s="1">
        <v>16</v>
      </c>
      <c r="I29" s="3">
        <v>1336</v>
      </c>
      <c r="J29" s="6">
        <f t="shared" si="0"/>
        <v>188</v>
      </c>
      <c r="K29" s="6">
        <f t="shared" si="1"/>
        <v>78</v>
      </c>
      <c r="L29" s="6">
        <f t="shared" si="2"/>
        <v>266</v>
      </c>
      <c r="M29" s="37">
        <f t="shared" si="3"/>
        <v>19.91017964071856</v>
      </c>
    </row>
    <row r="30" spans="2:13" ht="13.5">
      <c r="B30" s="54" t="s">
        <v>17</v>
      </c>
      <c r="C30" s="2" t="s">
        <v>6</v>
      </c>
      <c r="D30" s="1">
        <v>106</v>
      </c>
      <c r="E30" s="1">
        <v>94</v>
      </c>
      <c r="F30" s="1">
        <v>63</v>
      </c>
      <c r="G30" s="1">
        <v>54</v>
      </c>
      <c r="H30" s="1">
        <v>21</v>
      </c>
      <c r="I30" s="3">
        <v>1925</v>
      </c>
      <c r="J30" s="6">
        <f t="shared" si="0"/>
        <v>200</v>
      </c>
      <c r="K30" s="6">
        <f t="shared" si="1"/>
        <v>138</v>
      </c>
      <c r="L30" s="6">
        <f t="shared" si="2"/>
        <v>338</v>
      </c>
      <c r="M30" s="37">
        <f t="shared" si="3"/>
        <v>17.558441558441558</v>
      </c>
    </row>
    <row r="31" spans="2:13" ht="13.5">
      <c r="B31" s="52"/>
      <c r="C31" s="2" t="s">
        <v>8</v>
      </c>
      <c r="D31" s="1">
        <v>96</v>
      </c>
      <c r="E31" s="1">
        <v>100</v>
      </c>
      <c r="F31" s="1">
        <v>95</v>
      </c>
      <c r="G31" s="1">
        <v>53</v>
      </c>
      <c r="H31" s="1">
        <v>58</v>
      </c>
      <c r="I31" s="3">
        <v>2037</v>
      </c>
      <c r="J31" s="6">
        <f t="shared" si="0"/>
        <v>196</v>
      </c>
      <c r="K31" s="6">
        <f t="shared" si="1"/>
        <v>206</v>
      </c>
      <c r="L31" s="6">
        <f t="shared" si="2"/>
        <v>402</v>
      </c>
      <c r="M31" s="37">
        <f t="shared" si="3"/>
        <v>19.734904270986746</v>
      </c>
    </row>
    <row r="32" spans="2:13" ht="13.5">
      <c r="B32" s="53"/>
      <c r="C32" s="2" t="s">
        <v>9</v>
      </c>
      <c r="D32" s="1">
        <v>202</v>
      </c>
      <c r="E32" s="1">
        <v>194</v>
      </c>
      <c r="F32" s="1">
        <v>158</v>
      </c>
      <c r="G32" s="1">
        <v>107</v>
      </c>
      <c r="H32" s="1">
        <v>79</v>
      </c>
      <c r="I32" s="3">
        <v>3962</v>
      </c>
      <c r="J32" s="6">
        <f t="shared" si="0"/>
        <v>396</v>
      </c>
      <c r="K32" s="6">
        <f t="shared" si="1"/>
        <v>344</v>
      </c>
      <c r="L32" s="6">
        <f t="shared" si="2"/>
        <v>740</v>
      </c>
      <c r="M32" s="37">
        <f t="shared" si="3"/>
        <v>18.67743563856638</v>
      </c>
    </row>
    <row r="33" spans="2:13" ht="13.5">
      <c r="B33" s="54" t="s">
        <v>18</v>
      </c>
      <c r="C33" s="2" t="s">
        <v>6</v>
      </c>
      <c r="D33" s="1">
        <v>97</v>
      </c>
      <c r="E33" s="1">
        <v>76</v>
      </c>
      <c r="F33" s="1">
        <v>47</v>
      </c>
      <c r="G33" s="1">
        <v>36</v>
      </c>
      <c r="H33" s="1">
        <v>19</v>
      </c>
      <c r="I33" s="3">
        <v>1648</v>
      </c>
      <c r="J33" s="6">
        <f t="shared" si="0"/>
        <v>173</v>
      </c>
      <c r="K33" s="6">
        <f t="shared" si="1"/>
        <v>102</v>
      </c>
      <c r="L33" s="6">
        <f t="shared" si="2"/>
        <v>275</v>
      </c>
      <c r="M33" s="37">
        <f t="shared" si="3"/>
        <v>16.686893203883496</v>
      </c>
    </row>
    <row r="34" spans="2:13" ht="13.5">
      <c r="B34" s="52"/>
      <c r="C34" s="2" t="s">
        <v>8</v>
      </c>
      <c r="D34" s="1">
        <v>121</v>
      </c>
      <c r="E34" s="1">
        <v>95</v>
      </c>
      <c r="F34" s="1">
        <v>83</v>
      </c>
      <c r="G34" s="1">
        <v>59</v>
      </c>
      <c r="H34" s="1">
        <v>71</v>
      </c>
      <c r="I34" s="3">
        <v>1786</v>
      </c>
      <c r="J34" s="6">
        <f t="shared" si="0"/>
        <v>216</v>
      </c>
      <c r="K34" s="6">
        <f t="shared" si="1"/>
        <v>213</v>
      </c>
      <c r="L34" s="6">
        <f t="shared" si="2"/>
        <v>429</v>
      </c>
      <c r="M34" s="37">
        <f t="shared" si="3"/>
        <v>24.020156774916014</v>
      </c>
    </row>
    <row r="35" spans="2:13" ht="13.5">
      <c r="B35" s="53"/>
      <c r="C35" s="2" t="s">
        <v>9</v>
      </c>
      <c r="D35" s="1">
        <v>218</v>
      </c>
      <c r="E35" s="1">
        <v>171</v>
      </c>
      <c r="F35" s="1">
        <v>130</v>
      </c>
      <c r="G35" s="1">
        <v>95</v>
      </c>
      <c r="H35" s="1">
        <v>90</v>
      </c>
      <c r="I35" s="3">
        <v>3434</v>
      </c>
      <c r="J35" s="6">
        <f t="shared" si="0"/>
        <v>389</v>
      </c>
      <c r="K35" s="6">
        <f t="shared" si="1"/>
        <v>315</v>
      </c>
      <c r="L35" s="6">
        <f t="shared" si="2"/>
        <v>704</v>
      </c>
      <c r="M35" s="37">
        <f t="shared" si="3"/>
        <v>20.50087361677344</v>
      </c>
    </row>
    <row r="36" spans="2:13" ht="13.5">
      <c r="B36" s="54" t="s">
        <v>19</v>
      </c>
      <c r="C36" s="2" t="s">
        <v>6</v>
      </c>
      <c r="D36" s="1">
        <v>48</v>
      </c>
      <c r="E36" s="1">
        <v>52</v>
      </c>
      <c r="F36" s="1">
        <v>34</v>
      </c>
      <c r="G36" s="1">
        <v>29</v>
      </c>
      <c r="H36" s="1">
        <v>21</v>
      </c>
      <c r="I36" s="3">
        <v>648</v>
      </c>
      <c r="J36" s="6">
        <f t="shared" si="0"/>
        <v>100</v>
      </c>
      <c r="K36" s="6">
        <f t="shared" si="1"/>
        <v>84</v>
      </c>
      <c r="L36" s="6">
        <f t="shared" si="2"/>
        <v>184</v>
      </c>
      <c r="M36" s="37">
        <f t="shared" si="3"/>
        <v>28.39506172839506</v>
      </c>
    </row>
    <row r="37" spans="2:13" ht="13.5">
      <c r="B37" s="52"/>
      <c r="C37" s="2" t="s">
        <v>8</v>
      </c>
      <c r="D37" s="1">
        <v>63</v>
      </c>
      <c r="E37" s="1">
        <v>50</v>
      </c>
      <c r="F37" s="1">
        <v>49</v>
      </c>
      <c r="G37" s="1">
        <v>35</v>
      </c>
      <c r="H37" s="1">
        <v>32</v>
      </c>
      <c r="I37" s="3">
        <v>732</v>
      </c>
      <c r="J37" s="6">
        <f t="shared" si="0"/>
        <v>113</v>
      </c>
      <c r="K37" s="6">
        <f t="shared" si="1"/>
        <v>116</v>
      </c>
      <c r="L37" s="6">
        <f t="shared" si="2"/>
        <v>229</v>
      </c>
      <c r="M37" s="37">
        <f t="shared" si="3"/>
        <v>31.284153005464482</v>
      </c>
    </row>
    <row r="38" spans="2:13" ht="13.5">
      <c r="B38" s="53"/>
      <c r="C38" s="2" t="s">
        <v>9</v>
      </c>
      <c r="D38" s="1">
        <v>111</v>
      </c>
      <c r="E38" s="1">
        <v>102</v>
      </c>
      <c r="F38" s="1">
        <v>83</v>
      </c>
      <c r="G38" s="1">
        <v>64</v>
      </c>
      <c r="H38" s="1">
        <v>53</v>
      </c>
      <c r="I38" s="3">
        <v>1380</v>
      </c>
      <c r="J38" s="6">
        <f aca="true" t="shared" si="4" ref="J38:J69">SUM(D38:E38)</f>
        <v>213</v>
      </c>
      <c r="K38" s="6">
        <f aca="true" t="shared" si="5" ref="K38:K69">SUM(F38:H38)</f>
        <v>200</v>
      </c>
      <c r="L38" s="6">
        <f aca="true" t="shared" si="6" ref="L38:L69">SUM(D38:H38)</f>
        <v>413</v>
      </c>
      <c r="M38" s="37">
        <f aca="true" t="shared" si="7" ref="M38:M69">L38/I38*100</f>
        <v>29.927536231884055</v>
      </c>
    </row>
    <row r="39" spans="2:13" ht="13.5">
      <c r="B39" s="54" t="s">
        <v>20</v>
      </c>
      <c r="C39" s="2" t="s">
        <v>6</v>
      </c>
      <c r="D39" s="1">
        <v>120</v>
      </c>
      <c r="E39" s="1">
        <v>100</v>
      </c>
      <c r="F39" s="1">
        <v>69</v>
      </c>
      <c r="G39" s="1">
        <v>49</v>
      </c>
      <c r="H39" s="1">
        <v>30</v>
      </c>
      <c r="I39" s="3">
        <v>2548</v>
      </c>
      <c r="J39" s="6">
        <f t="shared" si="4"/>
        <v>220</v>
      </c>
      <c r="K39" s="6">
        <f t="shared" si="5"/>
        <v>148</v>
      </c>
      <c r="L39" s="6">
        <f t="shared" si="6"/>
        <v>368</v>
      </c>
      <c r="M39" s="37">
        <f t="shared" si="7"/>
        <v>14.442700156985872</v>
      </c>
    </row>
    <row r="40" spans="2:13" ht="13.5">
      <c r="B40" s="52"/>
      <c r="C40" s="2" t="s">
        <v>8</v>
      </c>
      <c r="D40" s="1">
        <v>133</v>
      </c>
      <c r="E40" s="1">
        <v>141</v>
      </c>
      <c r="F40" s="1">
        <v>90</v>
      </c>
      <c r="G40" s="1">
        <v>76</v>
      </c>
      <c r="H40" s="1">
        <v>73</v>
      </c>
      <c r="I40" s="3">
        <v>2690</v>
      </c>
      <c r="J40" s="6">
        <f t="shared" si="4"/>
        <v>274</v>
      </c>
      <c r="K40" s="6">
        <f t="shared" si="5"/>
        <v>239</v>
      </c>
      <c r="L40" s="6">
        <f t="shared" si="6"/>
        <v>513</v>
      </c>
      <c r="M40" s="37">
        <f t="shared" si="7"/>
        <v>19.070631970260223</v>
      </c>
    </row>
    <row r="41" spans="2:13" ht="13.5">
      <c r="B41" s="53"/>
      <c r="C41" s="2" t="s">
        <v>9</v>
      </c>
      <c r="D41" s="1">
        <v>253</v>
      </c>
      <c r="E41" s="1">
        <v>241</v>
      </c>
      <c r="F41" s="1">
        <v>159</v>
      </c>
      <c r="G41" s="1">
        <v>125</v>
      </c>
      <c r="H41" s="1">
        <v>103</v>
      </c>
      <c r="I41" s="3">
        <v>5238</v>
      </c>
      <c r="J41" s="6">
        <f t="shared" si="4"/>
        <v>494</v>
      </c>
      <c r="K41" s="6">
        <f t="shared" si="5"/>
        <v>387</v>
      </c>
      <c r="L41" s="6">
        <f t="shared" si="6"/>
        <v>881</v>
      </c>
      <c r="M41" s="37">
        <f t="shared" si="7"/>
        <v>16.819396716303935</v>
      </c>
    </row>
    <row r="42" spans="2:13" ht="13.5">
      <c r="B42" s="54" t="s">
        <v>21</v>
      </c>
      <c r="C42" s="2" t="s">
        <v>6</v>
      </c>
      <c r="D42" s="1">
        <v>110</v>
      </c>
      <c r="E42" s="1">
        <v>99</v>
      </c>
      <c r="F42" s="1">
        <v>73</v>
      </c>
      <c r="G42" s="1">
        <v>42</v>
      </c>
      <c r="H42" s="1">
        <v>34</v>
      </c>
      <c r="I42" s="3">
        <v>2087</v>
      </c>
      <c r="J42" s="6">
        <f t="shared" si="4"/>
        <v>209</v>
      </c>
      <c r="K42" s="6">
        <f t="shared" si="5"/>
        <v>149</v>
      </c>
      <c r="L42" s="6">
        <f t="shared" si="6"/>
        <v>358</v>
      </c>
      <c r="M42" s="37">
        <f t="shared" si="7"/>
        <v>17.153809295639675</v>
      </c>
    </row>
    <row r="43" spans="2:13" ht="13.5">
      <c r="B43" s="52"/>
      <c r="C43" s="2" t="s">
        <v>8</v>
      </c>
      <c r="D43" s="1">
        <v>149</v>
      </c>
      <c r="E43" s="1">
        <v>119</v>
      </c>
      <c r="F43" s="1">
        <v>90</v>
      </c>
      <c r="G43" s="1">
        <v>86</v>
      </c>
      <c r="H43" s="1">
        <v>57</v>
      </c>
      <c r="I43" s="3">
        <v>2277</v>
      </c>
      <c r="J43" s="6">
        <f t="shared" si="4"/>
        <v>268</v>
      </c>
      <c r="K43" s="6">
        <f t="shared" si="5"/>
        <v>233</v>
      </c>
      <c r="L43" s="6">
        <f t="shared" si="6"/>
        <v>501</v>
      </c>
      <c r="M43" s="37">
        <f t="shared" si="7"/>
        <v>22.002635046113305</v>
      </c>
    </row>
    <row r="44" spans="2:13" ht="13.5">
      <c r="B44" s="53"/>
      <c r="C44" s="2" t="s">
        <v>9</v>
      </c>
      <c r="D44" s="1">
        <v>259</v>
      </c>
      <c r="E44" s="1">
        <v>218</v>
      </c>
      <c r="F44" s="1">
        <v>163</v>
      </c>
      <c r="G44" s="1">
        <v>128</v>
      </c>
      <c r="H44" s="1">
        <v>91</v>
      </c>
      <c r="I44" s="3">
        <v>4364</v>
      </c>
      <c r="J44" s="6">
        <f t="shared" si="4"/>
        <v>477</v>
      </c>
      <c r="K44" s="6">
        <f t="shared" si="5"/>
        <v>382</v>
      </c>
      <c r="L44" s="6">
        <f t="shared" si="6"/>
        <v>859</v>
      </c>
      <c r="M44" s="37">
        <f t="shared" si="7"/>
        <v>19.683776351970668</v>
      </c>
    </row>
    <row r="45" spans="2:13" ht="13.5">
      <c r="B45" s="54" t="s">
        <v>22</v>
      </c>
      <c r="C45" s="2" t="s">
        <v>6</v>
      </c>
      <c r="D45" s="1">
        <v>80</v>
      </c>
      <c r="E45" s="1">
        <v>64</v>
      </c>
      <c r="F45" s="1">
        <v>54</v>
      </c>
      <c r="G45" s="1">
        <v>30</v>
      </c>
      <c r="H45" s="1">
        <v>21</v>
      </c>
      <c r="I45" s="3">
        <v>1386</v>
      </c>
      <c r="J45" s="6">
        <f t="shared" si="4"/>
        <v>144</v>
      </c>
      <c r="K45" s="6">
        <f t="shared" si="5"/>
        <v>105</v>
      </c>
      <c r="L45" s="6">
        <f t="shared" si="6"/>
        <v>249</v>
      </c>
      <c r="M45" s="37">
        <f t="shared" si="7"/>
        <v>17.965367965367964</v>
      </c>
    </row>
    <row r="46" spans="2:13" ht="13.5">
      <c r="B46" s="52"/>
      <c r="C46" s="2" t="s">
        <v>8</v>
      </c>
      <c r="D46" s="1">
        <v>75</v>
      </c>
      <c r="E46" s="1">
        <v>85</v>
      </c>
      <c r="F46" s="1">
        <v>60</v>
      </c>
      <c r="G46" s="1">
        <v>35</v>
      </c>
      <c r="H46" s="1">
        <v>37</v>
      </c>
      <c r="I46" s="3">
        <v>1514</v>
      </c>
      <c r="J46" s="6">
        <f t="shared" si="4"/>
        <v>160</v>
      </c>
      <c r="K46" s="6">
        <f t="shared" si="5"/>
        <v>132</v>
      </c>
      <c r="L46" s="6">
        <f t="shared" si="6"/>
        <v>292</v>
      </c>
      <c r="M46" s="37">
        <f t="shared" si="7"/>
        <v>19.28665785997358</v>
      </c>
    </row>
    <row r="47" spans="2:13" ht="13.5">
      <c r="B47" s="53"/>
      <c r="C47" s="2" t="s">
        <v>9</v>
      </c>
      <c r="D47" s="1">
        <v>155</v>
      </c>
      <c r="E47" s="1">
        <v>149</v>
      </c>
      <c r="F47" s="1">
        <v>114</v>
      </c>
      <c r="G47" s="1">
        <v>65</v>
      </c>
      <c r="H47" s="1">
        <v>58</v>
      </c>
      <c r="I47" s="3">
        <v>2900</v>
      </c>
      <c r="J47" s="6">
        <f t="shared" si="4"/>
        <v>304</v>
      </c>
      <c r="K47" s="6">
        <f t="shared" si="5"/>
        <v>237</v>
      </c>
      <c r="L47" s="6">
        <f t="shared" si="6"/>
        <v>541</v>
      </c>
      <c r="M47" s="37">
        <f t="shared" si="7"/>
        <v>18.655172413793103</v>
      </c>
    </row>
    <row r="48" spans="2:13" ht="13.5">
      <c r="B48" s="54" t="s">
        <v>23</v>
      </c>
      <c r="C48" s="2" t="s">
        <v>6</v>
      </c>
      <c r="D48" s="1">
        <v>48</v>
      </c>
      <c r="E48" s="1">
        <v>36</v>
      </c>
      <c r="F48" s="1">
        <v>33</v>
      </c>
      <c r="G48" s="1">
        <v>21</v>
      </c>
      <c r="H48" s="1">
        <v>12</v>
      </c>
      <c r="I48" s="3">
        <v>1277</v>
      </c>
      <c r="J48" s="6">
        <f t="shared" si="4"/>
        <v>84</v>
      </c>
      <c r="K48" s="6">
        <f t="shared" si="5"/>
        <v>66</v>
      </c>
      <c r="L48" s="6">
        <f t="shared" si="6"/>
        <v>150</v>
      </c>
      <c r="M48" s="37">
        <f t="shared" si="7"/>
        <v>11.746280344557556</v>
      </c>
    </row>
    <row r="49" spans="2:13" ht="13.5">
      <c r="B49" s="52"/>
      <c r="C49" s="2" t="s">
        <v>8</v>
      </c>
      <c r="D49" s="1">
        <v>48</v>
      </c>
      <c r="E49" s="1">
        <v>39</v>
      </c>
      <c r="F49" s="1">
        <v>41</v>
      </c>
      <c r="G49" s="1">
        <v>31</v>
      </c>
      <c r="H49" s="1">
        <v>20</v>
      </c>
      <c r="I49" s="3">
        <v>1295</v>
      </c>
      <c r="J49" s="6">
        <f t="shared" si="4"/>
        <v>87</v>
      </c>
      <c r="K49" s="6">
        <f t="shared" si="5"/>
        <v>92</v>
      </c>
      <c r="L49" s="6">
        <f t="shared" si="6"/>
        <v>179</v>
      </c>
      <c r="M49" s="37">
        <f t="shared" si="7"/>
        <v>13.822393822393822</v>
      </c>
    </row>
    <row r="50" spans="2:13" ht="13.5">
      <c r="B50" s="53"/>
      <c r="C50" s="2" t="s">
        <v>9</v>
      </c>
      <c r="D50" s="1">
        <v>96</v>
      </c>
      <c r="E50" s="1">
        <v>75</v>
      </c>
      <c r="F50" s="1">
        <v>74</v>
      </c>
      <c r="G50" s="1">
        <v>52</v>
      </c>
      <c r="H50" s="1">
        <v>32</v>
      </c>
      <c r="I50" s="3">
        <v>2572</v>
      </c>
      <c r="J50" s="6">
        <f t="shared" si="4"/>
        <v>171</v>
      </c>
      <c r="K50" s="6">
        <f t="shared" si="5"/>
        <v>158</v>
      </c>
      <c r="L50" s="6">
        <f t="shared" si="6"/>
        <v>329</v>
      </c>
      <c r="M50" s="37">
        <f t="shared" si="7"/>
        <v>12.791601866251945</v>
      </c>
    </row>
    <row r="51" spans="2:13" ht="13.5">
      <c r="B51" s="54" t="s">
        <v>24</v>
      </c>
      <c r="C51" s="2" t="s">
        <v>6</v>
      </c>
      <c r="D51" s="1">
        <v>56</v>
      </c>
      <c r="E51" s="1">
        <v>58</v>
      </c>
      <c r="F51" s="1">
        <v>36</v>
      </c>
      <c r="G51" s="1">
        <v>62</v>
      </c>
      <c r="H51" s="1">
        <v>26</v>
      </c>
      <c r="I51" s="3">
        <v>797</v>
      </c>
      <c r="J51" s="6">
        <f t="shared" si="4"/>
        <v>114</v>
      </c>
      <c r="K51" s="6">
        <f t="shared" si="5"/>
        <v>124</v>
      </c>
      <c r="L51" s="6">
        <f t="shared" si="6"/>
        <v>238</v>
      </c>
      <c r="M51" s="37">
        <f t="shared" si="7"/>
        <v>29.86198243412798</v>
      </c>
    </row>
    <row r="52" spans="2:13" ht="13.5">
      <c r="B52" s="52"/>
      <c r="C52" s="2" t="s">
        <v>8</v>
      </c>
      <c r="D52" s="1">
        <v>79</v>
      </c>
      <c r="E52" s="1">
        <v>61</v>
      </c>
      <c r="F52" s="1">
        <v>57</v>
      </c>
      <c r="G52" s="1">
        <v>79</v>
      </c>
      <c r="H52" s="1">
        <v>56</v>
      </c>
      <c r="I52" s="3">
        <v>959</v>
      </c>
      <c r="J52" s="6">
        <f t="shared" si="4"/>
        <v>140</v>
      </c>
      <c r="K52" s="6">
        <f t="shared" si="5"/>
        <v>192</v>
      </c>
      <c r="L52" s="6">
        <f t="shared" si="6"/>
        <v>332</v>
      </c>
      <c r="M52" s="37">
        <f t="shared" si="7"/>
        <v>34.61939520333681</v>
      </c>
    </row>
    <row r="53" spans="2:13" ht="13.5">
      <c r="B53" s="53"/>
      <c r="C53" s="2" t="s">
        <v>9</v>
      </c>
      <c r="D53" s="1">
        <v>135</v>
      </c>
      <c r="E53" s="1">
        <v>119</v>
      </c>
      <c r="F53" s="1">
        <v>93</v>
      </c>
      <c r="G53" s="1">
        <v>141</v>
      </c>
      <c r="H53" s="1">
        <v>82</v>
      </c>
      <c r="I53" s="3">
        <v>1756</v>
      </c>
      <c r="J53" s="6">
        <f t="shared" si="4"/>
        <v>254</v>
      </c>
      <c r="K53" s="6">
        <f t="shared" si="5"/>
        <v>316</v>
      </c>
      <c r="L53" s="6">
        <f t="shared" si="6"/>
        <v>570</v>
      </c>
      <c r="M53" s="37">
        <f t="shared" si="7"/>
        <v>32.46013667425968</v>
      </c>
    </row>
    <row r="54" spans="2:13" ht="13.5">
      <c r="B54" s="54" t="s">
        <v>25</v>
      </c>
      <c r="C54" s="2" t="s">
        <v>6</v>
      </c>
      <c r="D54" s="1">
        <v>62</v>
      </c>
      <c r="E54" s="1">
        <v>60</v>
      </c>
      <c r="F54" s="1">
        <v>42</v>
      </c>
      <c r="G54" s="1">
        <v>19</v>
      </c>
      <c r="H54" s="1">
        <v>24</v>
      </c>
      <c r="I54" s="3">
        <v>985</v>
      </c>
      <c r="J54" s="6">
        <f t="shared" si="4"/>
        <v>122</v>
      </c>
      <c r="K54" s="6">
        <f t="shared" si="5"/>
        <v>85</v>
      </c>
      <c r="L54" s="6">
        <f t="shared" si="6"/>
        <v>207</v>
      </c>
      <c r="M54" s="37">
        <f t="shared" si="7"/>
        <v>21.01522842639594</v>
      </c>
    </row>
    <row r="55" spans="2:13" ht="13.5">
      <c r="B55" s="52"/>
      <c r="C55" s="2" t="s">
        <v>8</v>
      </c>
      <c r="D55" s="1">
        <v>74</v>
      </c>
      <c r="E55" s="1">
        <v>87</v>
      </c>
      <c r="F55" s="1">
        <v>52</v>
      </c>
      <c r="G55" s="1">
        <v>40</v>
      </c>
      <c r="H55" s="1">
        <v>69</v>
      </c>
      <c r="I55" s="3">
        <v>1109</v>
      </c>
      <c r="J55" s="6">
        <f t="shared" si="4"/>
        <v>161</v>
      </c>
      <c r="K55" s="6">
        <f t="shared" si="5"/>
        <v>161</v>
      </c>
      <c r="L55" s="6">
        <f t="shared" si="6"/>
        <v>322</v>
      </c>
      <c r="M55" s="37">
        <f t="shared" si="7"/>
        <v>29.035166816952206</v>
      </c>
    </row>
    <row r="56" spans="2:13" ht="13.5">
      <c r="B56" s="53"/>
      <c r="C56" s="2" t="s">
        <v>9</v>
      </c>
      <c r="D56" s="1">
        <v>136</v>
      </c>
      <c r="E56" s="1">
        <v>147</v>
      </c>
      <c r="F56" s="1">
        <v>94</v>
      </c>
      <c r="G56" s="1">
        <v>59</v>
      </c>
      <c r="H56" s="1">
        <v>93</v>
      </c>
      <c r="I56" s="3">
        <v>2094</v>
      </c>
      <c r="J56" s="6">
        <f t="shared" si="4"/>
        <v>283</v>
      </c>
      <c r="K56" s="6">
        <f t="shared" si="5"/>
        <v>246</v>
      </c>
      <c r="L56" s="6">
        <f t="shared" si="6"/>
        <v>529</v>
      </c>
      <c r="M56" s="37">
        <f t="shared" si="7"/>
        <v>25.262655205348615</v>
      </c>
    </row>
    <row r="57" spans="2:13" ht="13.5">
      <c r="B57" s="54" t="s">
        <v>26</v>
      </c>
      <c r="C57" s="2" t="s">
        <v>6</v>
      </c>
      <c r="D57" s="1">
        <v>118</v>
      </c>
      <c r="E57" s="1">
        <v>78</v>
      </c>
      <c r="F57" s="1">
        <v>59</v>
      </c>
      <c r="G57" s="1">
        <v>30</v>
      </c>
      <c r="H57" s="1">
        <v>19</v>
      </c>
      <c r="I57" s="3">
        <v>1712</v>
      </c>
      <c r="J57" s="6">
        <f t="shared" si="4"/>
        <v>196</v>
      </c>
      <c r="K57" s="6">
        <f t="shared" si="5"/>
        <v>108</v>
      </c>
      <c r="L57" s="6">
        <f t="shared" si="6"/>
        <v>304</v>
      </c>
      <c r="M57" s="37">
        <f t="shared" si="7"/>
        <v>17.75700934579439</v>
      </c>
    </row>
    <row r="58" spans="2:13" ht="13.5">
      <c r="B58" s="52"/>
      <c r="C58" s="2" t="s">
        <v>8</v>
      </c>
      <c r="D58" s="1">
        <v>127</v>
      </c>
      <c r="E58" s="1">
        <v>70</v>
      </c>
      <c r="F58" s="1">
        <v>68</v>
      </c>
      <c r="G58" s="1">
        <v>44</v>
      </c>
      <c r="H58" s="1">
        <v>47</v>
      </c>
      <c r="I58" s="3">
        <v>1862</v>
      </c>
      <c r="J58" s="6">
        <f t="shared" si="4"/>
        <v>197</v>
      </c>
      <c r="K58" s="6">
        <f t="shared" si="5"/>
        <v>159</v>
      </c>
      <c r="L58" s="6">
        <f t="shared" si="6"/>
        <v>356</v>
      </c>
      <c r="M58" s="37">
        <f t="shared" si="7"/>
        <v>19.11922663802363</v>
      </c>
    </row>
    <row r="59" spans="2:13" ht="13.5">
      <c r="B59" s="53"/>
      <c r="C59" s="2" t="s">
        <v>9</v>
      </c>
      <c r="D59" s="1">
        <v>245</v>
      </c>
      <c r="E59" s="1">
        <v>148</v>
      </c>
      <c r="F59" s="1">
        <v>127</v>
      </c>
      <c r="G59" s="1">
        <v>74</v>
      </c>
      <c r="H59" s="1">
        <v>66</v>
      </c>
      <c r="I59" s="3">
        <v>3574</v>
      </c>
      <c r="J59" s="6">
        <f t="shared" si="4"/>
        <v>393</v>
      </c>
      <c r="K59" s="6">
        <f t="shared" si="5"/>
        <v>267</v>
      </c>
      <c r="L59" s="6">
        <f t="shared" si="6"/>
        <v>660</v>
      </c>
      <c r="M59" s="37">
        <f t="shared" si="7"/>
        <v>18.46670397313934</v>
      </c>
    </row>
    <row r="60" spans="2:13" ht="13.5">
      <c r="B60" s="54" t="s">
        <v>27</v>
      </c>
      <c r="C60" s="2" t="s">
        <v>6</v>
      </c>
      <c r="D60" s="1">
        <v>122</v>
      </c>
      <c r="E60" s="1">
        <v>119</v>
      </c>
      <c r="F60" s="1">
        <v>80</v>
      </c>
      <c r="G60" s="1">
        <v>54</v>
      </c>
      <c r="H60" s="1">
        <v>23</v>
      </c>
      <c r="I60" s="3">
        <v>2770</v>
      </c>
      <c r="J60" s="6">
        <f t="shared" si="4"/>
        <v>241</v>
      </c>
      <c r="K60" s="6">
        <f t="shared" si="5"/>
        <v>157</v>
      </c>
      <c r="L60" s="6">
        <f t="shared" si="6"/>
        <v>398</v>
      </c>
      <c r="M60" s="37">
        <f t="shared" si="7"/>
        <v>14.368231046931406</v>
      </c>
    </row>
    <row r="61" spans="2:13" ht="13.5">
      <c r="B61" s="52"/>
      <c r="C61" s="2" t="s">
        <v>8</v>
      </c>
      <c r="D61" s="1">
        <v>145</v>
      </c>
      <c r="E61" s="1">
        <v>136</v>
      </c>
      <c r="F61" s="1">
        <v>104</v>
      </c>
      <c r="G61" s="1">
        <v>71</v>
      </c>
      <c r="H61" s="1">
        <v>84</v>
      </c>
      <c r="I61" s="3">
        <v>3100</v>
      </c>
      <c r="J61" s="6">
        <f t="shared" si="4"/>
        <v>281</v>
      </c>
      <c r="K61" s="6">
        <f t="shared" si="5"/>
        <v>259</v>
      </c>
      <c r="L61" s="6">
        <f t="shared" si="6"/>
        <v>540</v>
      </c>
      <c r="M61" s="37">
        <f t="shared" si="7"/>
        <v>17.419354838709676</v>
      </c>
    </row>
    <row r="62" spans="2:13" ht="13.5">
      <c r="B62" s="53"/>
      <c r="C62" s="2" t="s">
        <v>9</v>
      </c>
      <c r="D62" s="1">
        <v>267</v>
      </c>
      <c r="E62" s="1">
        <v>255</v>
      </c>
      <c r="F62" s="1">
        <v>184</v>
      </c>
      <c r="G62" s="1">
        <v>125</v>
      </c>
      <c r="H62" s="1">
        <v>107</v>
      </c>
      <c r="I62" s="3">
        <v>5870</v>
      </c>
      <c r="J62" s="6">
        <f t="shared" si="4"/>
        <v>522</v>
      </c>
      <c r="K62" s="6">
        <f t="shared" si="5"/>
        <v>416</v>
      </c>
      <c r="L62" s="6">
        <f t="shared" si="6"/>
        <v>938</v>
      </c>
      <c r="M62" s="37">
        <f t="shared" si="7"/>
        <v>15.979557069846678</v>
      </c>
    </row>
    <row r="63" spans="2:13" ht="13.5">
      <c r="B63" s="54" t="s">
        <v>28</v>
      </c>
      <c r="C63" s="2" t="s">
        <v>6</v>
      </c>
      <c r="D63" s="1">
        <v>53</v>
      </c>
      <c r="E63" s="1">
        <v>38</v>
      </c>
      <c r="F63" s="1">
        <v>23</v>
      </c>
      <c r="G63" s="1">
        <v>16</v>
      </c>
      <c r="H63" s="1">
        <v>17</v>
      </c>
      <c r="I63" s="3">
        <v>1039</v>
      </c>
      <c r="J63" s="6">
        <f t="shared" si="4"/>
        <v>91</v>
      </c>
      <c r="K63" s="6">
        <f t="shared" si="5"/>
        <v>56</v>
      </c>
      <c r="L63" s="6">
        <f t="shared" si="6"/>
        <v>147</v>
      </c>
      <c r="M63" s="37">
        <f t="shared" si="7"/>
        <v>14.148219441770934</v>
      </c>
    </row>
    <row r="64" spans="2:13" ht="13.5">
      <c r="B64" s="52"/>
      <c r="C64" s="2" t="s">
        <v>8</v>
      </c>
      <c r="D64" s="1">
        <v>57</v>
      </c>
      <c r="E64" s="1">
        <v>51</v>
      </c>
      <c r="F64" s="1">
        <v>38</v>
      </c>
      <c r="G64" s="1">
        <v>34</v>
      </c>
      <c r="H64" s="1">
        <v>47</v>
      </c>
      <c r="I64" s="3">
        <v>1000</v>
      </c>
      <c r="J64" s="6">
        <f t="shared" si="4"/>
        <v>108</v>
      </c>
      <c r="K64" s="6">
        <f t="shared" si="5"/>
        <v>119</v>
      </c>
      <c r="L64" s="6">
        <f t="shared" si="6"/>
        <v>227</v>
      </c>
      <c r="M64" s="37">
        <f t="shared" si="7"/>
        <v>22.7</v>
      </c>
    </row>
    <row r="65" spans="2:13" ht="13.5">
      <c r="B65" s="53"/>
      <c r="C65" s="2" t="s">
        <v>9</v>
      </c>
      <c r="D65" s="1">
        <v>110</v>
      </c>
      <c r="E65" s="1">
        <v>89</v>
      </c>
      <c r="F65" s="1">
        <v>61</v>
      </c>
      <c r="G65" s="1">
        <v>50</v>
      </c>
      <c r="H65" s="1">
        <v>64</v>
      </c>
      <c r="I65" s="3">
        <v>2039</v>
      </c>
      <c r="J65" s="6">
        <f t="shared" si="4"/>
        <v>199</v>
      </c>
      <c r="K65" s="6">
        <f t="shared" si="5"/>
        <v>175</v>
      </c>
      <c r="L65" s="6">
        <f t="shared" si="6"/>
        <v>374</v>
      </c>
      <c r="M65" s="37">
        <f t="shared" si="7"/>
        <v>18.34232466895537</v>
      </c>
    </row>
    <row r="66" spans="2:13" ht="13.5">
      <c r="B66" s="54" t="s">
        <v>29</v>
      </c>
      <c r="C66" s="2" t="s">
        <v>6</v>
      </c>
      <c r="D66" s="1">
        <v>91</v>
      </c>
      <c r="E66" s="1">
        <v>59</v>
      </c>
      <c r="F66" s="1">
        <v>36</v>
      </c>
      <c r="G66" s="1">
        <v>29</v>
      </c>
      <c r="H66" s="1">
        <v>25</v>
      </c>
      <c r="I66" s="3">
        <v>1319</v>
      </c>
      <c r="J66" s="6">
        <f t="shared" si="4"/>
        <v>150</v>
      </c>
      <c r="K66" s="6">
        <f t="shared" si="5"/>
        <v>90</v>
      </c>
      <c r="L66" s="6">
        <f t="shared" si="6"/>
        <v>240</v>
      </c>
      <c r="M66" s="37">
        <f t="shared" si="7"/>
        <v>18.19560272934041</v>
      </c>
    </row>
    <row r="67" spans="2:13" ht="13.5">
      <c r="B67" s="52"/>
      <c r="C67" s="2" t="s">
        <v>8</v>
      </c>
      <c r="D67" s="1">
        <v>89</v>
      </c>
      <c r="E67" s="1">
        <v>71</v>
      </c>
      <c r="F67" s="1">
        <v>62</v>
      </c>
      <c r="G67" s="1">
        <v>37</v>
      </c>
      <c r="H67" s="1">
        <v>44</v>
      </c>
      <c r="I67" s="3">
        <v>1407</v>
      </c>
      <c r="J67" s="6">
        <f t="shared" si="4"/>
        <v>160</v>
      </c>
      <c r="K67" s="6">
        <f t="shared" si="5"/>
        <v>143</v>
      </c>
      <c r="L67" s="6">
        <f t="shared" si="6"/>
        <v>303</v>
      </c>
      <c r="M67" s="37">
        <f t="shared" si="7"/>
        <v>21.535181236673772</v>
      </c>
    </row>
    <row r="68" spans="2:13" ht="13.5">
      <c r="B68" s="53"/>
      <c r="C68" s="2" t="s">
        <v>9</v>
      </c>
      <c r="D68" s="1">
        <v>180</v>
      </c>
      <c r="E68" s="1">
        <v>130</v>
      </c>
      <c r="F68" s="1">
        <v>98</v>
      </c>
      <c r="G68" s="1">
        <v>66</v>
      </c>
      <c r="H68" s="1">
        <v>69</v>
      </c>
      <c r="I68" s="3">
        <v>2726</v>
      </c>
      <c r="J68" s="6">
        <f t="shared" si="4"/>
        <v>310</v>
      </c>
      <c r="K68" s="6">
        <f t="shared" si="5"/>
        <v>233</v>
      </c>
      <c r="L68" s="6">
        <f t="shared" si="6"/>
        <v>543</v>
      </c>
      <c r="M68" s="37">
        <f t="shared" si="7"/>
        <v>19.919295671313282</v>
      </c>
    </row>
    <row r="69" spans="2:13" ht="13.5">
      <c r="B69" s="54" t="s">
        <v>30</v>
      </c>
      <c r="C69" s="2" t="s">
        <v>6</v>
      </c>
      <c r="D69" s="1">
        <v>110</v>
      </c>
      <c r="E69" s="1">
        <v>92</v>
      </c>
      <c r="F69" s="1">
        <v>50</v>
      </c>
      <c r="G69" s="1">
        <v>28</v>
      </c>
      <c r="H69" s="1">
        <v>13</v>
      </c>
      <c r="I69" s="3">
        <v>1539</v>
      </c>
      <c r="J69" s="6">
        <f t="shared" si="4"/>
        <v>202</v>
      </c>
      <c r="K69" s="6">
        <f t="shared" si="5"/>
        <v>91</v>
      </c>
      <c r="L69" s="6">
        <f t="shared" si="6"/>
        <v>293</v>
      </c>
      <c r="M69" s="37">
        <f t="shared" si="7"/>
        <v>19.03833658219623</v>
      </c>
    </row>
    <row r="70" spans="2:13" ht="13.5">
      <c r="B70" s="52"/>
      <c r="C70" s="2" t="s">
        <v>8</v>
      </c>
      <c r="D70" s="1">
        <v>111</v>
      </c>
      <c r="E70" s="1">
        <v>97</v>
      </c>
      <c r="F70" s="1">
        <v>45</v>
      </c>
      <c r="G70" s="1">
        <v>43</v>
      </c>
      <c r="H70" s="1">
        <v>26</v>
      </c>
      <c r="I70" s="3">
        <v>1566</v>
      </c>
      <c r="J70" s="6">
        <f aca="true" t="shared" si="8" ref="J70:J101">SUM(D70:E70)</f>
        <v>208</v>
      </c>
      <c r="K70" s="6">
        <f aca="true" t="shared" si="9" ref="K70:K101">SUM(F70:H70)</f>
        <v>114</v>
      </c>
      <c r="L70" s="6">
        <f aca="true" t="shared" si="10" ref="L70:L101">SUM(D70:H70)</f>
        <v>322</v>
      </c>
      <c r="M70" s="37">
        <f aca="true" t="shared" si="11" ref="M70:M101">L70/I70*100</f>
        <v>20.561941251596423</v>
      </c>
    </row>
    <row r="71" spans="2:13" ht="13.5">
      <c r="B71" s="53"/>
      <c r="C71" s="2" t="s">
        <v>9</v>
      </c>
      <c r="D71" s="1">
        <v>221</v>
      </c>
      <c r="E71" s="1">
        <v>189</v>
      </c>
      <c r="F71" s="1">
        <v>95</v>
      </c>
      <c r="G71" s="1">
        <v>71</v>
      </c>
      <c r="H71" s="1">
        <v>39</v>
      </c>
      <c r="I71" s="3">
        <v>3105</v>
      </c>
      <c r="J71" s="6">
        <f t="shared" si="8"/>
        <v>410</v>
      </c>
      <c r="K71" s="6">
        <f t="shared" si="9"/>
        <v>205</v>
      </c>
      <c r="L71" s="6">
        <f t="shared" si="10"/>
        <v>615</v>
      </c>
      <c r="M71" s="37">
        <f t="shared" si="11"/>
        <v>19.806763285024154</v>
      </c>
    </row>
    <row r="72" spans="2:13" ht="13.5">
      <c r="B72" s="54" t="s">
        <v>31</v>
      </c>
      <c r="C72" s="2" t="s">
        <v>6</v>
      </c>
      <c r="D72" s="1">
        <v>175</v>
      </c>
      <c r="E72" s="1">
        <v>160</v>
      </c>
      <c r="F72" s="1">
        <v>109</v>
      </c>
      <c r="G72" s="1">
        <v>87</v>
      </c>
      <c r="H72" s="1">
        <v>48</v>
      </c>
      <c r="I72" s="3">
        <v>2197</v>
      </c>
      <c r="J72" s="6">
        <f t="shared" si="8"/>
        <v>335</v>
      </c>
      <c r="K72" s="6">
        <f t="shared" si="9"/>
        <v>244</v>
      </c>
      <c r="L72" s="6">
        <f t="shared" si="10"/>
        <v>579</v>
      </c>
      <c r="M72" s="37">
        <f t="shared" si="11"/>
        <v>26.354119253527536</v>
      </c>
    </row>
    <row r="73" spans="2:13" ht="13.5">
      <c r="B73" s="52"/>
      <c r="C73" s="2" t="s">
        <v>8</v>
      </c>
      <c r="D73" s="1">
        <v>199</v>
      </c>
      <c r="E73" s="1">
        <v>162</v>
      </c>
      <c r="F73" s="1">
        <v>137</v>
      </c>
      <c r="G73" s="1">
        <v>98</v>
      </c>
      <c r="H73" s="1">
        <v>100</v>
      </c>
      <c r="I73" s="3">
        <v>2454</v>
      </c>
      <c r="J73" s="6">
        <f t="shared" si="8"/>
        <v>361</v>
      </c>
      <c r="K73" s="6">
        <f t="shared" si="9"/>
        <v>335</v>
      </c>
      <c r="L73" s="6">
        <f t="shared" si="10"/>
        <v>696</v>
      </c>
      <c r="M73" s="37">
        <f t="shared" si="11"/>
        <v>28.361858190709043</v>
      </c>
    </row>
    <row r="74" spans="2:13" ht="13.5">
      <c r="B74" s="53"/>
      <c r="C74" s="2" t="s">
        <v>9</v>
      </c>
      <c r="D74" s="1">
        <v>374</v>
      </c>
      <c r="E74" s="1">
        <v>322</v>
      </c>
      <c r="F74" s="1">
        <v>246</v>
      </c>
      <c r="G74" s="1">
        <v>185</v>
      </c>
      <c r="H74" s="1">
        <v>148</v>
      </c>
      <c r="I74" s="3">
        <v>4651</v>
      </c>
      <c r="J74" s="6">
        <f t="shared" si="8"/>
        <v>696</v>
      </c>
      <c r="K74" s="6">
        <f t="shared" si="9"/>
        <v>579</v>
      </c>
      <c r="L74" s="6">
        <f t="shared" si="10"/>
        <v>1275</v>
      </c>
      <c r="M74" s="37">
        <f t="shared" si="11"/>
        <v>27.413459471081485</v>
      </c>
    </row>
    <row r="75" spans="2:13" ht="13.5">
      <c r="B75" s="54" t="s">
        <v>32</v>
      </c>
      <c r="C75" s="2" t="s">
        <v>6</v>
      </c>
      <c r="D75" s="1">
        <v>21</v>
      </c>
      <c r="E75" s="1">
        <v>19</v>
      </c>
      <c r="F75" s="1">
        <v>17</v>
      </c>
      <c r="G75" s="1">
        <v>12</v>
      </c>
      <c r="H75" s="1">
        <v>7</v>
      </c>
      <c r="I75" s="3">
        <v>617</v>
      </c>
      <c r="J75" s="6">
        <f t="shared" si="8"/>
        <v>40</v>
      </c>
      <c r="K75" s="6">
        <f t="shared" si="9"/>
        <v>36</v>
      </c>
      <c r="L75" s="6">
        <f t="shared" si="10"/>
        <v>76</v>
      </c>
      <c r="M75" s="37">
        <f t="shared" si="11"/>
        <v>12.317666126418152</v>
      </c>
    </row>
    <row r="76" spans="2:13" ht="13.5">
      <c r="B76" s="52"/>
      <c r="C76" s="2" t="s">
        <v>8</v>
      </c>
      <c r="D76" s="1">
        <v>32</v>
      </c>
      <c r="E76" s="1">
        <v>27</v>
      </c>
      <c r="F76" s="1">
        <v>20</v>
      </c>
      <c r="G76" s="1">
        <v>19</v>
      </c>
      <c r="H76" s="1">
        <v>8</v>
      </c>
      <c r="I76" s="3">
        <v>569</v>
      </c>
      <c r="J76" s="6">
        <f t="shared" si="8"/>
        <v>59</v>
      </c>
      <c r="K76" s="6">
        <f t="shared" si="9"/>
        <v>47</v>
      </c>
      <c r="L76" s="6">
        <f t="shared" si="10"/>
        <v>106</v>
      </c>
      <c r="M76" s="37">
        <f t="shared" si="11"/>
        <v>18.629173989455182</v>
      </c>
    </row>
    <row r="77" spans="2:13" ht="13.5">
      <c r="B77" s="53"/>
      <c r="C77" s="2" t="s">
        <v>9</v>
      </c>
      <c r="D77" s="1">
        <v>53</v>
      </c>
      <c r="E77" s="1">
        <v>46</v>
      </c>
      <c r="F77" s="1">
        <v>37</v>
      </c>
      <c r="G77" s="1">
        <v>31</v>
      </c>
      <c r="H77" s="1">
        <v>15</v>
      </c>
      <c r="I77" s="3">
        <v>1186</v>
      </c>
      <c r="J77" s="6">
        <f t="shared" si="8"/>
        <v>99</v>
      </c>
      <c r="K77" s="6">
        <f t="shared" si="9"/>
        <v>83</v>
      </c>
      <c r="L77" s="6">
        <f t="shared" si="10"/>
        <v>182</v>
      </c>
      <c r="M77" s="37">
        <f t="shared" si="11"/>
        <v>15.345699831365936</v>
      </c>
    </row>
    <row r="78" spans="2:13" ht="13.5">
      <c r="B78" s="54" t="s">
        <v>33</v>
      </c>
      <c r="C78" s="2" t="s">
        <v>6</v>
      </c>
      <c r="D78" s="1">
        <v>40</v>
      </c>
      <c r="E78" s="1">
        <v>34</v>
      </c>
      <c r="F78" s="1">
        <v>36</v>
      </c>
      <c r="G78" s="1">
        <v>20</v>
      </c>
      <c r="H78" s="1">
        <v>21</v>
      </c>
      <c r="I78" s="3">
        <v>820</v>
      </c>
      <c r="J78" s="6">
        <f t="shared" si="8"/>
        <v>74</v>
      </c>
      <c r="K78" s="6">
        <f t="shared" si="9"/>
        <v>77</v>
      </c>
      <c r="L78" s="6">
        <f t="shared" si="10"/>
        <v>151</v>
      </c>
      <c r="M78" s="37">
        <f t="shared" si="11"/>
        <v>18.414634146341463</v>
      </c>
    </row>
    <row r="79" spans="2:13" ht="13.5">
      <c r="B79" s="52"/>
      <c r="C79" s="2" t="s">
        <v>8</v>
      </c>
      <c r="D79" s="1">
        <v>47</v>
      </c>
      <c r="E79" s="1">
        <v>61</v>
      </c>
      <c r="F79" s="1">
        <v>35</v>
      </c>
      <c r="G79" s="1">
        <v>29</v>
      </c>
      <c r="H79" s="1">
        <v>32</v>
      </c>
      <c r="I79" s="3">
        <v>914</v>
      </c>
      <c r="J79" s="6">
        <f t="shared" si="8"/>
        <v>108</v>
      </c>
      <c r="K79" s="6">
        <f t="shared" si="9"/>
        <v>96</v>
      </c>
      <c r="L79" s="6">
        <f t="shared" si="10"/>
        <v>204</v>
      </c>
      <c r="M79" s="37">
        <f t="shared" si="11"/>
        <v>22.319474835886215</v>
      </c>
    </row>
    <row r="80" spans="2:13" ht="13.5">
      <c r="B80" s="53"/>
      <c r="C80" s="2" t="s">
        <v>9</v>
      </c>
      <c r="D80" s="1">
        <v>87</v>
      </c>
      <c r="E80" s="1">
        <v>95</v>
      </c>
      <c r="F80" s="1">
        <v>71</v>
      </c>
      <c r="G80" s="1">
        <v>49</v>
      </c>
      <c r="H80" s="1">
        <v>53</v>
      </c>
      <c r="I80" s="3">
        <v>1734</v>
      </c>
      <c r="J80" s="6">
        <f t="shared" si="8"/>
        <v>182</v>
      </c>
      <c r="K80" s="6">
        <f t="shared" si="9"/>
        <v>173</v>
      </c>
      <c r="L80" s="6">
        <f t="shared" si="10"/>
        <v>355</v>
      </c>
      <c r="M80" s="37">
        <f t="shared" si="11"/>
        <v>20.47289504036909</v>
      </c>
    </row>
    <row r="81" spans="2:13" ht="13.5">
      <c r="B81" s="54" t="s">
        <v>34</v>
      </c>
      <c r="C81" s="2" t="s">
        <v>6</v>
      </c>
      <c r="D81" s="1">
        <v>67</v>
      </c>
      <c r="E81" s="1">
        <v>64</v>
      </c>
      <c r="F81" s="1">
        <v>53</v>
      </c>
      <c r="G81" s="1">
        <v>51</v>
      </c>
      <c r="H81" s="1">
        <v>22</v>
      </c>
      <c r="I81" s="3">
        <v>1395</v>
      </c>
      <c r="J81" s="6">
        <f t="shared" si="8"/>
        <v>131</v>
      </c>
      <c r="K81" s="6">
        <f t="shared" si="9"/>
        <v>126</v>
      </c>
      <c r="L81" s="6">
        <f t="shared" si="10"/>
        <v>257</v>
      </c>
      <c r="M81" s="37">
        <f t="shared" si="11"/>
        <v>18.42293906810036</v>
      </c>
    </row>
    <row r="82" spans="2:13" ht="13.5">
      <c r="B82" s="52"/>
      <c r="C82" s="2" t="s">
        <v>8</v>
      </c>
      <c r="D82" s="1">
        <v>89</v>
      </c>
      <c r="E82" s="1">
        <v>70</v>
      </c>
      <c r="F82" s="1">
        <v>70</v>
      </c>
      <c r="G82" s="1">
        <v>63</v>
      </c>
      <c r="H82" s="1">
        <v>43</v>
      </c>
      <c r="I82" s="3">
        <v>1576</v>
      </c>
      <c r="J82" s="6">
        <f t="shared" si="8"/>
        <v>159</v>
      </c>
      <c r="K82" s="6">
        <f t="shared" si="9"/>
        <v>176</v>
      </c>
      <c r="L82" s="6">
        <f t="shared" si="10"/>
        <v>335</v>
      </c>
      <c r="M82" s="37">
        <f t="shared" si="11"/>
        <v>21.256345177664976</v>
      </c>
    </row>
    <row r="83" spans="2:13" ht="13.5">
      <c r="B83" s="53"/>
      <c r="C83" s="2" t="s">
        <v>9</v>
      </c>
      <c r="D83" s="1">
        <v>156</v>
      </c>
      <c r="E83" s="1">
        <v>134</v>
      </c>
      <c r="F83" s="1">
        <v>123</v>
      </c>
      <c r="G83" s="1">
        <v>114</v>
      </c>
      <c r="H83" s="1">
        <v>65</v>
      </c>
      <c r="I83" s="3">
        <v>2971</v>
      </c>
      <c r="J83" s="6">
        <f t="shared" si="8"/>
        <v>290</v>
      </c>
      <c r="K83" s="6">
        <f t="shared" si="9"/>
        <v>302</v>
      </c>
      <c r="L83" s="6">
        <f t="shared" si="10"/>
        <v>592</v>
      </c>
      <c r="M83" s="37">
        <f t="shared" si="11"/>
        <v>19.925950858296872</v>
      </c>
    </row>
    <row r="84" spans="2:13" ht="13.5">
      <c r="B84" s="54" t="s">
        <v>35</v>
      </c>
      <c r="C84" s="2" t="s">
        <v>6</v>
      </c>
      <c r="D84" s="1">
        <v>100</v>
      </c>
      <c r="E84" s="1">
        <v>60</v>
      </c>
      <c r="F84" s="1">
        <v>55</v>
      </c>
      <c r="G84" s="1">
        <v>39</v>
      </c>
      <c r="H84" s="1">
        <v>21</v>
      </c>
      <c r="I84" s="3">
        <v>1495</v>
      </c>
      <c r="J84" s="6">
        <f t="shared" si="8"/>
        <v>160</v>
      </c>
      <c r="K84" s="6">
        <f t="shared" si="9"/>
        <v>115</v>
      </c>
      <c r="L84" s="6">
        <f t="shared" si="10"/>
        <v>275</v>
      </c>
      <c r="M84" s="37">
        <f t="shared" si="11"/>
        <v>18.394648829431436</v>
      </c>
    </row>
    <row r="85" spans="2:13" ht="13.5">
      <c r="B85" s="52"/>
      <c r="C85" s="2" t="s">
        <v>8</v>
      </c>
      <c r="D85" s="1">
        <v>93</v>
      </c>
      <c r="E85" s="1">
        <v>94</v>
      </c>
      <c r="F85" s="1">
        <v>76</v>
      </c>
      <c r="G85" s="1">
        <v>55</v>
      </c>
      <c r="H85" s="1">
        <v>46</v>
      </c>
      <c r="I85" s="3">
        <v>1742</v>
      </c>
      <c r="J85" s="6">
        <f t="shared" si="8"/>
        <v>187</v>
      </c>
      <c r="K85" s="6">
        <f t="shared" si="9"/>
        <v>177</v>
      </c>
      <c r="L85" s="6">
        <f t="shared" si="10"/>
        <v>364</v>
      </c>
      <c r="M85" s="37">
        <f t="shared" si="11"/>
        <v>20.8955223880597</v>
      </c>
    </row>
    <row r="86" spans="2:13" ht="13.5">
      <c r="B86" s="53"/>
      <c r="C86" s="2" t="s">
        <v>9</v>
      </c>
      <c r="D86" s="1">
        <v>193</v>
      </c>
      <c r="E86" s="1">
        <v>154</v>
      </c>
      <c r="F86" s="1">
        <v>131</v>
      </c>
      <c r="G86" s="1">
        <v>94</v>
      </c>
      <c r="H86" s="1">
        <v>67</v>
      </c>
      <c r="I86" s="3">
        <v>3237</v>
      </c>
      <c r="J86" s="6">
        <f t="shared" si="8"/>
        <v>347</v>
      </c>
      <c r="K86" s="6">
        <f t="shared" si="9"/>
        <v>292</v>
      </c>
      <c r="L86" s="6">
        <f t="shared" si="10"/>
        <v>639</v>
      </c>
      <c r="M86" s="37">
        <f t="shared" si="11"/>
        <v>19.74050046339203</v>
      </c>
    </row>
    <row r="87" spans="2:13" ht="13.5">
      <c r="B87" s="54" t="s">
        <v>36</v>
      </c>
      <c r="C87" s="2" t="s">
        <v>6</v>
      </c>
      <c r="D87" s="1">
        <v>41</v>
      </c>
      <c r="E87" s="1">
        <v>34</v>
      </c>
      <c r="F87" s="1">
        <v>70</v>
      </c>
      <c r="G87" s="1">
        <v>64</v>
      </c>
      <c r="H87" s="1">
        <v>39</v>
      </c>
      <c r="I87" s="3">
        <v>601</v>
      </c>
      <c r="J87" s="6">
        <f t="shared" si="8"/>
        <v>75</v>
      </c>
      <c r="K87" s="6">
        <f t="shared" si="9"/>
        <v>173</v>
      </c>
      <c r="L87" s="6">
        <f t="shared" si="10"/>
        <v>248</v>
      </c>
      <c r="M87" s="37">
        <f t="shared" si="11"/>
        <v>41.26455906821963</v>
      </c>
    </row>
    <row r="88" spans="2:13" ht="13.5">
      <c r="B88" s="52"/>
      <c r="C88" s="2" t="s">
        <v>8</v>
      </c>
      <c r="D88" s="1">
        <v>39</v>
      </c>
      <c r="E88" s="1">
        <v>83</v>
      </c>
      <c r="F88" s="1">
        <v>83</v>
      </c>
      <c r="G88" s="1">
        <v>69</v>
      </c>
      <c r="H88" s="1">
        <v>47</v>
      </c>
      <c r="I88" s="3">
        <v>688</v>
      </c>
      <c r="J88" s="6">
        <f t="shared" si="8"/>
        <v>122</v>
      </c>
      <c r="K88" s="6">
        <f t="shared" si="9"/>
        <v>199</v>
      </c>
      <c r="L88" s="6">
        <f t="shared" si="10"/>
        <v>321</v>
      </c>
      <c r="M88" s="37">
        <f t="shared" si="11"/>
        <v>46.656976744186046</v>
      </c>
    </row>
    <row r="89" spans="2:13" ht="13.5">
      <c r="B89" s="53"/>
      <c r="C89" s="2" t="s">
        <v>9</v>
      </c>
      <c r="D89" s="1">
        <v>80</v>
      </c>
      <c r="E89" s="1">
        <v>117</v>
      </c>
      <c r="F89" s="1">
        <v>153</v>
      </c>
      <c r="G89" s="1">
        <v>133</v>
      </c>
      <c r="H89" s="1">
        <v>86</v>
      </c>
      <c r="I89" s="3">
        <v>1289</v>
      </c>
      <c r="J89" s="6">
        <f t="shared" si="8"/>
        <v>197</v>
      </c>
      <c r="K89" s="6">
        <f t="shared" si="9"/>
        <v>372</v>
      </c>
      <c r="L89" s="6">
        <f t="shared" si="10"/>
        <v>569</v>
      </c>
      <c r="M89" s="37">
        <f t="shared" si="11"/>
        <v>44.14274631497285</v>
      </c>
    </row>
    <row r="90" spans="2:13" ht="13.5">
      <c r="B90" s="54" t="s">
        <v>37</v>
      </c>
      <c r="C90" s="2" t="s">
        <v>6</v>
      </c>
      <c r="D90" s="1">
        <v>82</v>
      </c>
      <c r="E90" s="1">
        <v>57</v>
      </c>
      <c r="F90" s="1">
        <v>33</v>
      </c>
      <c r="G90" s="1">
        <v>20</v>
      </c>
      <c r="H90" s="1">
        <v>12</v>
      </c>
      <c r="I90" s="3">
        <v>1337</v>
      </c>
      <c r="J90" s="6">
        <f t="shared" si="8"/>
        <v>139</v>
      </c>
      <c r="K90" s="6">
        <f t="shared" si="9"/>
        <v>65</v>
      </c>
      <c r="L90" s="6">
        <f t="shared" si="10"/>
        <v>204</v>
      </c>
      <c r="M90" s="37">
        <f t="shared" si="11"/>
        <v>15.258040388930441</v>
      </c>
    </row>
    <row r="91" spans="2:13" ht="13.5">
      <c r="B91" s="52"/>
      <c r="C91" s="2" t="s">
        <v>8</v>
      </c>
      <c r="D91" s="1">
        <v>79</v>
      </c>
      <c r="E91" s="1">
        <v>55</v>
      </c>
      <c r="F91" s="1">
        <v>30</v>
      </c>
      <c r="G91" s="1">
        <v>34</v>
      </c>
      <c r="H91" s="1">
        <v>34</v>
      </c>
      <c r="I91" s="3">
        <v>1388</v>
      </c>
      <c r="J91" s="6">
        <f t="shared" si="8"/>
        <v>134</v>
      </c>
      <c r="K91" s="6">
        <f t="shared" si="9"/>
        <v>98</v>
      </c>
      <c r="L91" s="6">
        <f t="shared" si="10"/>
        <v>232</v>
      </c>
      <c r="M91" s="37">
        <f t="shared" si="11"/>
        <v>16.714697406340058</v>
      </c>
    </row>
    <row r="92" spans="2:13" ht="13.5">
      <c r="B92" s="53"/>
      <c r="C92" s="2" t="s">
        <v>9</v>
      </c>
      <c r="D92" s="1">
        <v>161</v>
      </c>
      <c r="E92" s="1">
        <v>112</v>
      </c>
      <c r="F92" s="1">
        <v>63</v>
      </c>
      <c r="G92" s="1">
        <v>54</v>
      </c>
      <c r="H92" s="1">
        <v>46</v>
      </c>
      <c r="I92" s="3">
        <v>2725</v>
      </c>
      <c r="J92" s="6">
        <f t="shared" si="8"/>
        <v>273</v>
      </c>
      <c r="K92" s="6">
        <f t="shared" si="9"/>
        <v>163</v>
      </c>
      <c r="L92" s="6">
        <f t="shared" si="10"/>
        <v>436</v>
      </c>
      <c r="M92" s="37">
        <f t="shared" si="11"/>
        <v>16</v>
      </c>
    </row>
    <row r="93" spans="2:13" ht="13.5">
      <c r="B93" s="54" t="s">
        <v>38</v>
      </c>
      <c r="C93" s="2" t="s">
        <v>6</v>
      </c>
      <c r="D93" s="1">
        <v>128</v>
      </c>
      <c r="E93" s="1">
        <v>54</v>
      </c>
      <c r="F93" s="1">
        <v>64</v>
      </c>
      <c r="G93" s="1">
        <v>40</v>
      </c>
      <c r="H93" s="1">
        <v>10</v>
      </c>
      <c r="I93" s="3">
        <v>1854</v>
      </c>
      <c r="J93" s="6">
        <f t="shared" si="8"/>
        <v>182</v>
      </c>
      <c r="K93" s="6">
        <f t="shared" si="9"/>
        <v>114</v>
      </c>
      <c r="L93" s="6">
        <f t="shared" si="10"/>
        <v>296</v>
      </c>
      <c r="M93" s="37">
        <f t="shared" si="11"/>
        <v>15.965480043149945</v>
      </c>
    </row>
    <row r="94" spans="2:13" ht="13.5">
      <c r="B94" s="52"/>
      <c r="C94" s="2" t="s">
        <v>8</v>
      </c>
      <c r="D94" s="1">
        <v>98</v>
      </c>
      <c r="E94" s="1">
        <v>78</v>
      </c>
      <c r="F94" s="1">
        <v>62</v>
      </c>
      <c r="G94" s="1">
        <v>49</v>
      </c>
      <c r="H94" s="1">
        <v>44</v>
      </c>
      <c r="I94" s="3">
        <v>1913</v>
      </c>
      <c r="J94" s="6">
        <f t="shared" si="8"/>
        <v>176</v>
      </c>
      <c r="K94" s="6">
        <f t="shared" si="9"/>
        <v>155</v>
      </c>
      <c r="L94" s="6">
        <f t="shared" si="10"/>
        <v>331</v>
      </c>
      <c r="M94" s="37">
        <f t="shared" si="11"/>
        <v>17.30266596968113</v>
      </c>
    </row>
    <row r="95" spans="2:13" ht="13.5">
      <c r="B95" s="53"/>
      <c r="C95" s="2" t="s">
        <v>9</v>
      </c>
      <c r="D95" s="1">
        <v>226</v>
      </c>
      <c r="E95" s="1">
        <v>132</v>
      </c>
      <c r="F95" s="1">
        <v>126</v>
      </c>
      <c r="G95" s="1">
        <v>89</v>
      </c>
      <c r="H95" s="1">
        <v>54</v>
      </c>
      <c r="I95" s="3">
        <v>3767</v>
      </c>
      <c r="J95" s="6">
        <f t="shared" si="8"/>
        <v>358</v>
      </c>
      <c r="K95" s="6">
        <f t="shared" si="9"/>
        <v>269</v>
      </c>
      <c r="L95" s="6">
        <f t="shared" si="10"/>
        <v>627</v>
      </c>
      <c r="M95" s="37">
        <f t="shared" si="11"/>
        <v>16.64454473055482</v>
      </c>
    </row>
    <row r="96" spans="2:13" ht="13.5">
      <c r="B96" s="54" t="s">
        <v>39</v>
      </c>
      <c r="C96" s="2" t="s">
        <v>6</v>
      </c>
      <c r="D96" s="1">
        <v>104</v>
      </c>
      <c r="E96" s="1">
        <v>84</v>
      </c>
      <c r="F96" s="1">
        <v>67</v>
      </c>
      <c r="G96" s="1">
        <v>28</v>
      </c>
      <c r="H96" s="1">
        <v>15</v>
      </c>
      <c r="I96" s="3">
        <v>2057</v>
      </c>
      <c r="J96" s="6">
        <f t="shared" si="8"/>
        <v>188</v>
      </c>
      <c r="K96" s="6">
        <f t="shared" si="9"/>
        <v>110</v>
      </c>
      <c r="L96" s="6">
        <f t="shared" si="10"/>
        <v>298</v>
      </c>
      <c r="M96" s="37">
        <f t="shared" si="11"/>
        <v>14.487117160913954</v>
      </c>
    </row>
    <row r="97" spans="2:13" ht="13.5">
      <c r="B97" s="52"/>
      <c r="C97" s="2" t="s">
        <v>8</v>
      </c>
      <c r="D97" s="1">
        <v>129</v>
      </c>
      <c r="E97" s="1">
        <v>118</v>
      </c>
      <c r="F97" s="1">
        <v>80</v>
      </c>
      <c r="G97" s="1">
        <v>34</v>
      </c>
      <c r="H97" s="1">
        <v>52</v>
      </c>
      <c r="I97" s="3">
        <v>2181</v>
      </c>
      <c r="J97" s="6">
        <f t="shared" si="8"/>
        <v>247</v>
      </c>
      <c r="K97" s="6">
        <f t="shared" si="9"/>
        <v>166</v>
      </c>
      <c r="L97" s="6">
        <f t="shared" si="10"/>
        <v>413</v>
      </c>
      <c r="M97" s="37">
        <f t="shared" si="11"/>
        <v>18.936267767079322</v>
      </c>
    </row>
    <row r="98" spans="2:13" ht="13.5">
      <c r="B98" s="53"/>
      <c r="C98" s="2" t="s">
        <v>9</v>
      </c>
      <c r="D98" s="1">
        <v>233</v>
      </c>
      <c r="E98" s="1">
        <v>202</v>
      </c>
      <c r="F98" s="1">
        <v>147</v>
      </c>
      <c r="G98" s="1">
        <v>62</v>
      </c>
      <c r="H98" s="1">
        <v>67</v>
      </c>
      <c r="I98" s="3">
        <v>4238</v>
      </c>
      <c r="J98" s="6">
        <f t="shared" si="8"/>
        <v>435</v>
      </c>
      <c r="K98" s="6">
        <f t="shared" si="9"/>
        <v>276</v>
      </c>
      <c r="L98" s="6">
        <f t="shared" si="10"/>
        <v>711</v>
      </c>
      <c r="M98" s="37">
        <f t="shared" si="11"/>
        <v>16.776781500707884</v>
      </c>
    </row>
    <row r="99" spans="2:13" ht="13.5">
      <c r="B99" s="54" t="s">
        <v>40</v>
      </c>
      <c r="C99" s="2" t="s">
        <v>6</v>
      </c>
      <c r="D99" s="1">
        <v>45</v>
      </c>
      <c r="E99" s="1">
        <v>52</v>
      </c>
      <c r="F99" s="1">
        <v>27</v>
      </c>
      <c r="G99" s="1">
        <v>15</v>
      </c>
      <c r="H99" s="1">
        <v>10</v>
      </c>
      <c r="I99" s="3">
        <v>694</v>
      </c>
      <c r="J99" s="6">
        <f t="shared" si="8"/>
        <v>97</v>
      </c>
      <c r="K99" s="6">
        <f t="shared" si="9"/>
        <v>52</v>
      </c>
      <c r="L99" s="6">
        <f t="shared" si="10"/>
        <v>149</v>
      </c>
      <c r="M99" s="37">
        <f t="shared" si="11"/>
        <v>21.469740634005763</v>
      </c>
    </row>
    <row r="100" spans="2:13" ht="13.5">
      <c r="B100" s="52"/>
      <c r="C100" s="2" t="s">
        <v>8</v>
      </c>
      <c r="D100" s="1">
        <v>58</v>
      </c>
      <c r="E100" s="1">
        <v>43</v>
      </c>
      <c r="F100" s="1">
        <v>35</v>
      </c>
      <c r="G100" s="1">
        <v>30</v>
      </c>
      <c r="H100" s="1">
        <v>46</v>
      </c>
      <c r="I100" s="3">
        <v>742</v>
      </c>
      <c r="J100" s="6">
        <f t="shared" si="8"/>
        <v>101</v>
      </c>
      <c r="K100" s="6">
        <f t="shared" si="9"/>
        <v>111</v>
      </c>
      <c r="L100" s="6">
        <f t="shared" si="10"/>
        <v>212</v>
      </c>
      <c r="M100" s="37">
        <f t="shared" si="11"/>
        <v>28.57142857142857</v>
      </c>
    </row>
    <row r="101" spans="2:13" ht="13.5">
      <c r="B101" s="53"/>
      <c r="C101" s="2" t="s">
        <v>9</v>
      </c>
      <c r="D101" s="1">
        <v>103</v>
      </c>
      <c r="E101" s="1">
        <v>95</v>
      </c>
      <c r="F101" s="1">
        <v>62</v>
      </c>
      <c r="G101" s="1">
        <v>45</v>
      </c>
      <c r="H101" s="1">
        <v>56</v>
      </c>
      <c r="I101" s="3">
        <v>1436</v>
      </c>
      <c r="J101" s="6">
        <f t="shared" si="8"/>
        <v>198</v>
      </c>
      <c r="K101" s="6">
        <f t="shared" si="9"/>
        <v>163</v>
      </c>
      <c r="L101" s="6">
        <f t="shared" si="10"/>
        <v>361</v>
      </c>
      <c r="M101" s="37">
        <f t="shared" si="11"/>
        <v>25.13927576601671</v>
      </c>
    </row>
    <row r="102" spans="2:13" ht="13.5">
      <c r="B102" s="54" t="s">
        <v>48</v>
      </c>
      <c r="C102" s="2" t="s">
        <v>6</v>
      </c>
      <c r="D102" s="1">
        <v>70</v>
      </c>
      <c r="E102" s="1">
        <v>56</v>
      </c>
      <c r="F102" s="1">
        <v>30</v>
      </c>
      <c r="G102" s="1">
        <v>12</v>
      </c>
      <c r="H102" s="1">
        <v>13</v>
      </c>
      <c r="I102" s="3">
        <v>1719</v>
      </c>
      <c r="J102" s="16">
        <f aca="true" t="shared" si="12" ref="J102:J122">SUM(D102:E102)</f>
        <v>126</v>
      </c>
      <c r="K102" s="6">
        <f aca="true" t="shared" si="13" ref="K102:K122">SUM(F102:H102)</f>
        <v>55</v>
      </c>
      <c r="L102" s="6">
        <f aca="true" t="shared" si="14" ref="L102:L122">SUM(D102:H102)</f>
        <v>181</v>
      </c>
      <c r="M102" s="37">
        <f aca="true" t="shared" si="15" ref="M102:M122">L102/I102*100</f>
        <v>10.529377545084351</v>
      </c>
    </row>
    <row r="103" spans="2:13" ht="13.5">
      <c r="B103" s="52"/>
      <c r="C103" s="2" t="s">
        <v>8</v>
      </c>
      <c r="D103" s="1">
        <v>81</v>
      </c>
      <c r="E103" s="1">
        <v>64</v>
      </c>
      <c r="F103" s="1">
        <v>38</v>
      </c>
      <c r="G103" s="1">
        <v>23</v>
      </c>
      <c r="H103" s="1">
        <v>22</v>
      </c>
      <c r="I103" s="3">
        <v>1758</v>
      </c>
      <c r="J103" s="17">
        <f t="shared" si="12"/>
        <v>145</v>
      </c>
      <c r="K103" s="6">
        <f t="shared" si="13"/>
        <v>83</v>
      </c>
      <c r="L103" s="6">
        <f t="shared" si="14"/>
        <v>228</v>
      </c>
      <c r="M103" s="37">
        <f t="shared" si="15"/>
        <v>12.969283276450511</v>
      </c>
    </row>
    <row r="104" spans="2:13" ht="13.5">
      <c r="B104" s="53"/>
      <c r="C104" s="2" t="s">
        <v>9</v>
      </c>
      <c r="D104" s="1">
        <v>151</v>
      </c>
      <c r="E104" s="1">
        <v>120</v>
      </c>
      <c r="F104" s="1">
        <v>68</v>
      </c>
      <c r="G104" s="1">
        <v>35</v>
      </c>
      <c r="H104" s="1">
        <v>35</v>
      </c>
      <c r="I104" s="3">
        <v>3477</v>
      </c>
      <c r="J104" s="17">
        <f t="shared" si="12"/>
        <v>271</v>
      </c>
      <c r="K104" s="6">
        <f t="shared" si="13"/>
        <v>138</v>
      </c>
      <c r="L104" s="6">
        <f t="shared" si="14"/>
        <v>409</v>
      </c>
      <c r="M104" s="37">
        <f t="shared" si="15"/>
        <v>11.76301409260857</v>
      </c>
    </row>
    <row r="105" spans="2:13" ht="13.5">
      <c r="B105" s="54" t="s">
        <v>60</v>
      </c>
      <c r="C105" s="2" t="s">
        <v>6</v>
      </c>
      <c r="D105" s="1">
        <v>55</v>
      </c>
      <c r="E105" s="1">
        <v>40</v>
      </c>
      <c r="F105" s="1">
        <v>25</v>
      </c>
      <c r="G105" s="1">
        <v>12</v>
      </c>
      <c r="H105" s="1">
        <v>7</v>
      </c>
      <c r="I105" s="3">
        <v>1198</v>
      </c>
      <c r="J105" s="16">
        <f t="shared" si="12"/>
        <v>95</v>
      </c>
      <c r="K105" s="6">
        <f t="shared" si="13"/>
        <v>44</v>
      </c>
      <c r="L105" s="6">
        <f t="shared" si="14"/>
        <v>139</v>
      </c>
      <c r="M105" s="37">
        <f t="shared" si="15"/>
        <v>11.602671118530884</v>
      </c>
    </row>
    <row r="106" spans="2:13" ht="13.5">
      <c r="B106" s="52"/>
      <c r="C106" s="2" t="s">
        <v>8</v>
      </c>
      <c r="D106" s="1">
        <v>53</v>
      </c>
      <c r="E106" s="1">
        <v>47</v>
      </c>
      <c r="F106" s="1">
        <v>25</v>
      </c>
      <c r="G106" s="1">
        <v>10</v>
      </c>
      <c r="H106" s="1">
        <v>18</v>
      </c>
      <c r="I106" s="3">
        <v>1296</v>
      </c>
      <c r="J106" s="17">
        <f t="shared" si="12"/>
        <v>100</v>
      </c>
      <c r="K106" s="6">
        <f t="shared" si="13"/>
        <v>53</v>
      </c>
      <c r="L106" s="6">
        <f t="shared" si="14"/>
        <v>153</v>
      </c>
      <c r="M106" s="37">
        <f t="shared" si="15"/>
        <v>11.805555555555555</v>
      </c>
    </row>
    <row r="107" spans="2:13" ht="13.5">
      <c r="B107" s="53"/>
      <c r="C107" s="2" t="s">
        <v>9</v>
      </c>
      <c r="D107" s="1">
        <v>108</v>
      </c>
      <c r="E107" s="1">
        <v>87</v>
      </c>
      <c r="F107" s="1">
        <v>50</v>
      </c>
      <c r="G107" s="1">
        <v>22</v>
      </c>
      <c r="H107" s="1">
        <v>25</v>
      </c>
      <c r="I107" s="3">
        <v>2494</v>
      </c>
      <c r="J107" s="17">
        <f t="shared" si="12"/>
        <v>195</v>
      </c>
      <c r="K107" s="6">
        <f t="shared" si="13"/>
        <v>97</v>
      </c>
      <c r="L107" s="6">
        <f t="shared" si="14"/>
        <v>292</v>
      </c>
      <c r="M107" s="37">
        <f t="shared" si="15"/>
        <v>11.708099438652766</v>
      </c>
    </row>
    <row r="108" spans="2:13" ht="13.5">
      <c r="B108" s="54" t="s">
        <v>61</v>
      </c>
      <c r="C108" s="2" t="s">
        <v>62</v>
      </c>
      <c r="D108" s="1">
        <v>61</v>
      </c>
      <c r="E108" s="1">
        <v>22</v>
      </c>
      <c r="F108" s="1">
        <v>27</v>
      </c>
      <c r="G108" s="1">
        <v>9</v>
      </c>
      <c r="H108" s="1">
        <v>4</v>
      </c>
      <c r="I108" s="3">
        <v>954</v>
      </c>
      <c r="J108" s="16">
        <f t="shared" si="12"/>
        <v>83</v>
      </c>
      <c r="K108" s="6">
        <f t="shared" si="13"/>
        <v>40</v>
      </c>
      <c r="L108" s="6">
        <f t="shared" si="14"/>
        <v>123</v>
      </c>
      <c r="M108" s="37">
        <f t="shared" si="15"/>
        <v>12.89308176100629</v>
      </c>
    </row>
    <row r="109" spans="2:13" ht="13.5">
      <c r="B109" s="52"/>
      <c r="C109" s="2" t="s">
        <v>63</v>
      </c>
      <c r="D109" s="1">
        <v>49</v>
      </c>
      <c r="E109" s="1">
        <v>39</v>
      </c>
      <c r="F109" s="1">
        <v>30</v>
      </c>
      <c r="G109" s="1">
        <v>31</v>
      </c>
      <c r="H109" s="1">
        <v>22</v>
      </c>
      <c r="I109" s="3">
        <v>974</v>
      </c>
      <c r="J109" s="17">
        <f t="shared" si="12"/>
        <v>88</v>
      </c>
      <c r="K109" s="6">
        <f t="shared" si="13"/>
        <v>83</v>
      </c>
      <c r="L109" s="6">
        <f t="shared" si="14"/>
        <v>171</v>
      </c>
      <c r="M109" s="37">
        <f t="shared" si="15"/>
        <v>17.5564681724846</v>
      </c>
    </row>
    <row r="110" spans="2:13" ht="13.5">
      <c r="B110" s="53"/>
      <c r="C110" s="2" t="s">
        <v>64</v>
      </c>
      <c r="D110" s="1">
        <v>110</v>
      </c>
      <c r="E110" s="1">
        <v>61</v>
      </c>
      <c r="F110" s="1">
        <v>57</v>
      </c>
      <c r="G110" s="1">
        <v>40</v>
      </c>
      <c r="H110" s="1">
        <v>26</v>
      </c>
      <c r="I110" s="3">
        <v>1928</v>
      </c>
      <c r="J110" s="17">
        <f t="shared" si="12"/>
        <v>171</v>
      </c>
      <c r="K110" s="6">
        <f t="shared" si="13"/>
        <v>123</v>
      </c>
      <c r="L110" s="6">
        <f t="shared" si="14"/>
        <v>294</v>
      </c>
      <c r="M110" s="37">
        <f t="shared" si="15"/>
        <v>15.24896265560166</v>
      </c>
    </row>
    <row r="111" spans="2:13" ht="13.5">
      <c r="B111" s="54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378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37">
        <f t="shared" si="15"/>
        <v>0</v>
      </c>
    </row>
    <row r="112" spans="2:13" ht="13.5">
      <c r="B112" s="52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70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37">
        <f t="shared" si="15"/>
        <v>0</v>
      </c>
    </row>
    <row r="113" spans="2:13" ht="13.5">
      <c r="B113" s="53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448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37">
        <f t="shared" si="15"/>
        <v>0</v>
      </c>
    </row>
    <row r="114" spans="2:13" ht="13.5">
      <c r="B114" s="54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37">
        <f t="shared" si="15"/>
        <v>0</v>
      </c>
    </row>
    <row r="115" spans="2:13" ht="13.5">
      <c r="B115" s="52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21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37">
        <f t="shared" si="15"/>
        <v>0</v>
      </c>
    </row>
    <row r="116" spans="2:13" ht="13.5">
      <c r="B116" s="52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73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37">
        <f t="shared" si="15"/>
        <v>0</v>
      </c>
    </row>
    <row r="117" spans="2:13" ht="13.5">
      <c r="B117" s="55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286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37">
        <f t="shared" si="15"/>
        <v>0</v>
      </c>
    </row>
    <row r="118" spans="2:13" ht="13.5">
      <c r="B118" s="55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31</v>
      </c>
      <c r="J118" s="1">
        <f t="shared" si="12"/>
        <v>0</v>
      </c>
      <c r="K118" s="35">
        <f t="shared" si="13"/>
        <v>0</v>
      </c>
      <c r="L118" s="35">
        <f t="shared" si="14"/>
        <v>0</v>
      </c>
      <c r="M118" s="38">
        <f t="shared" si="15"/>
        <v>0</v>
      </c>
    </row>
    <row r="119" spans="2:13" ht="13.5">
      <c r="B119" s="57"/>
      <c r="C119" s="19" t="s">
        <v>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3">
        <v>317</v>
      </c>
      <c r="J119" s="18">
        <f t="shared" si="12"/>
        <v>0</v>
      </c>
      <c r="K119" s="36">
        <f t="shared" si="13"/>
        <v>0</v>
      </c>
      <c r="L119" s="36">
        <f t="shared" si="14"/>
        <v>0</v>
      </c>
      <c r="M119" s="39">
        <f t="shared" si="15"/>
        <v>0</v>
      </c>
    </row>
    <row r="120" spans="2:13" ht="13.5">
      <c r="B120" s="53" t="s">
        <v>45</v>
      </c>
      <c r="C120" s="4" t="s">
        <v>44</v>
      </c>
      <c r="D120" s="1">
        <v>2967</v>
      </c>
      <c r="E120" s="1">
        <v>2247</v>
      </c>
      <c r="F120" s="1">
        <v>1660</v>
      </c>
      <c r="G120" s="1">
        <v>1133</v>
      </c>
      <c r="H120" s="1">
        <v>688</v>
      </c>
      <c r="I120" s="3">
        <v>54166</v>
      </c>
      <c r="J120" s="17">
        <f t="shared" si="12"/>
        <v>5214</v>
      </c>
      <c r="K120" s="6">
        <f t="shared" si="13"/>
        <v>3481</v>
      </c>
      <c r="L120" s="6">
        <f t="shared" si="14"/>
        <v>8695</v>
      </c>
      <c r="M120" s="37">
        <f t="shared" si="15"/>
        <v>16.05250526160322</v>
      </c>
    </row>
    <row r="121" spans="2:13" ht="13.5">
      <c r="B121" s="55"/>
      <c r="C121" s="2" t="s">
        <v>46</v>
      </c>
      <c r="D121" s="1">
        <v>3165</v>
      </c>
      <c r="E121" s="1">
        <v>2714</v>
      </c>
      <c r="F121" s="1">
        <v>2146</v>
      </c>
      <c r="G121" s="1">
        <v>1624</v>
      </c>
      <c r="H121" s="1">
        <v>1596</v>
      </c>
      <c r="I121" s="3">
        <v>57508</v>
      </c>
      <c r="J121" s="17">
        <f t="shared" si="12"/>
        <v>5879</v>
      </c>
      <c r="K121" s="6">
        <f t="shared" si="13"/>
        <v>5366</v>
      </c>
      <c r="L121" s="6">
        <f t="shared" si="14"/>
        <v>11245</v>
      </c>
      <c r="M121" s="37">
        <f t="shared" si="15"/>
        <v>19.553801210266396</v>
      </c>
    </row>
    <row r="122" spans="2:13" ht="14.25" thickBot="1">
      <c r="B122" s="56"/>
      <c r="C122" s="13" t="s">
        <v>47</v>
      </c>
      <c r="D122" s="18">
        <v>6132</v>
      </c>
      <c r="E122" s="18">
        <v>4961</v>
      </c>
      <c r="F122" s="18">
        <v>3806</v>
      </c>
      <c r="G122" s="18">
        <v>2757</v>
      </c>
      <c r="H122" s="18">
        <v>2284</v>
      </c>
      <c r="I122" s="44">
        <v>111674</v>
      </c>
      <c r="J122" s="29">
        <f t="shared" si="12"/>
        <v>11093</v>
      </c>
      <c r="K122" s="34">
        <f t="shared" si="13"/>
        <v>8847</v>
      </c>
      <c r="L122" s="34">
        <f t="shared" si="14"/>
        <v>19940</v>
      </c>
      <c r="M122" s="40">
        <f t="shared" si="15"/>
        <v>17.85554381503304</v>
      </c>
    </row>
  </sheetData>
  <mergeCells count="48">
    <mergeCell ref="D4:D5"/>
    <mergeCell ref="H4:H5"/>
    <mergeCell ref="G4:G5"/>
    <mergeCell ref="F4:F5"/>
    <mergeCell ref="E4:E5"/>
    <mergeCell ref="B4:B5"/>
    <mergeCell ref="C4:C5"/>
    <mergeCell ref="B6:B8"/>
    <mergeCell ref="B9:B11"/>
    <mergeCell ref="B12:B14"/>
    <mergeCell ref="B15:B17"/>
    <mergeCell ref="B18:B20"/>
    <mergeCell ref="B21:B23"/>
    <mergeCell ref="B48:B50"/>
    <mergeCell ref="B51:B53"/>
    <mergeCell ref="B24:B26"/>
    <mergeCell ref="B27:B29"/>
    <mergeCell ref="B30:B32"/>
    <mergeCell ref="B33:B35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90" r:id="rId1"/>
  <headerFooter alignWithMargins="0">
    <oddFooter>&amp;C&amp;P/&amp;N</oddFooter>
  </headerFooter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B1:M122"/>
  <sheetViews>
    <sheetView showZeros="0" workbookViewId="0" topLeftCell="A85">
      <selection activeCell="G46" sqref="G46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56</v>
      </c>
      <c r="E1" s="11" t="s">
        <v>85</v>
      </c>
      <c r="F1" s="11"/>
      <c r="L1" s="32">
        <f>M122</f>
        <v>17.774016460241977</v>
      </c>
      <c r="M1" s="14" t="s">
        <v>65</v>
      </c>
    </row>
    <row r="3" ht="9.75" customHeight="1" thickBot="1"/>
    <row r="4" spans="2:13" ht="13.5">
      <c r="B4" s="48" t="s">
        <v>0</v>
      </c>
      <c r="C4" s="50" t="s">
        <v>1</v>
      </c>
      <c r="D4" s="46" t="s">
        <v>2</v>
      </c>
      <c r="E4" s="46" t="s">
        <v>3</v>
      </c>
      <c r="F4" s="46" t="s">
        <v>4</v>
      </c>
      <c r="G4" s="46" t="s">
        <v>67</v>
      </c>
      <c r="H4" s="46" t="s">
        <v>66</v>
      </c>
      <c r="I4" s="60" t="s">
        <v>5</v>
      </c>
      <c r="J4" s="7" t="s">
        <v>49</v>
      </c>
      <c r="K4" s="7" t="s">
        <v>50</v>
      </c>
      <c r="L4" s="8" t="s">
        <v>51</v>
      </c>
      <c r="M4" s="58" t="s">
        <v>52</v>
      </c>
    </row>
    <row r="5" spans="2:13" ht="13.5">
      <c r="B5" s="49"/>
      <c r="C5" s="51"/>
      <c r="D5" s="47"/>
      <c r="E5" s="47"/>
      <c r="F5" s="47"/>
      <c r="G5" s="47"/>
      <c r="H5" s="47"/>
      <c r="I5" s="61"/>
      <c r="J5" s="9" t="s">
        <v>53</v>
      </c>
      <c r="K5" s="9" t="s">
        <v>54</v>
      </c>
      <c r="L5" s="9" t="s">
        <v>55</v>
      </c>
      <c r="M5" s="59"/>
    </row>
    <row r="6" spans="2:13" ht="13.5">
      <c r="B6" s="52" t="s">
        <v>7</v>
      </c>
      <c r="C6" s="4" t="s">
        <v>6</v>
      </c>
      <c r="D6" s="1">
        <v>67</v>
      </c>
      <c r="E6" s="1">
        <v>45</v>
      </c>
      <c r="F6" s="1">
        <v>36</v>
      </c>
      <c r="G6" s="1">
        <v>22</v>
      </c>
      <c r="H6" s="1">
        <v>22</v>
      </c>
      <c r="I6" s="3">
        <v>1113</v>
      </c>
      <c r="J6" s="6">
        <f aca="true" t="shared" si="0" ref="J6:J37">SUM(D6:E6)</f>
        <v>112</v>
      </c>
      <c r="K6" s="6">
        <f aca="true" t="shared" si="1" ref="K6:K37">SUM(F6:H6)</f>
        <v>80</v>
      </c>
      <c r="L6" s="6">
        <f aca="true" t="shared" si="2" ref="L6:L37">SUM(D6:H6)</f>
        <v>192</v>
      </c>
      <c r="M6" s="37">
        <f aca="true" t="shared" si="3" ref="M6:M37">L6/I6*100</f>
        <v>17.25067385444744</v>
      </c>
    </row>
    <row r="7" spans="2:13" ht="13.5">
      <c r="B7" s="52"/>
      <c r="C7" s="2" t="s">
        <v>8</v>
      </c>
      <c r="D7" s="1">
        <v>55</v>
      </c>
      <c r="E7" s="1">
        <v>51</v>
      </c>
      <c r="F7" s="1">
        <v>48</v>
      </c>
      <c r="G7" s="1">
        <v>43</v>
      </c>
      <c r="H7" s="1">
        <v>46</v>
      </c>
      <c r="I7" s="3">
        <v>1063</v>
      </c>
      <c r="J7" s="6">
        <f t="shared" si="0"/>
        <v>106</v>
      </c>
      <c r="K7" s="6">
        <f t="shared" si="1"/>
        <v>137</v>
      </c>
      <c r="L7" s="6">
        <f t="shared" si="2"/>
        <v>243</v>
      </c>
      <c r="M7" s="37">
        <f t="shared" si="3"/>
        <v>22.859830667920978</v>
      </c>
    </row>
    <row r="8" spans="2:13" ht="13.5">
      <c r="B8" s="53"/>
      <c r="C8" s="2" t="s">
        <v>9</v>
      </c>
      <c r="D8" s="1">
        <v>122</v>
      </c>
      <c r="E8" s="1">
        <v>96</v>
      </c>
      <c r="F8" s="1">
        <v>84</v>
      </c>
      <c r="G8" s="1">
        <v>65</v>
      </c>
      <c r="H8" s="1">
        <v>68</v>
      </c>
      <c r="I8" s="3">
        <v>2176</v>
      </c>
      <c r="J8" s="6">
        <f t="shared" si="0"/>
        <v>218</v>
      </c>
      <c r="K8" s="6">
        <f t="shared" si="1"/>
        <v>217</v>
      </c>
      <c r="L8" s="6">
        <f t="shared" si="2"/>
        <v>435</v>
      </c>
      <c r="M8" s="37">
        <f t="shared" si="3"/>
        <v>19.990808823529413</v>
      </c>
    </row>
    <row r="9" spans="2:13" ht="13.5">
      <c r="B9" s="54" t="s">
        <v>10</v>
      </c>
      <c r="C9" s="2" t="s">
        <v>6</v>
      </c>
      <c r="D9" s="1">
        <v>99</v>
      </c>
      <c r="E9" s="1">
        <v>75</v>
      </c>
      <c r="F9" s="1">
        <v>41</v>
      </c>
      <c r="G9" s="1">
        <v>40</v>
      </c>
      <c r="H9" s="1">
        <v>19</v>
      </c>
      <c r="I9" s="3">
        <v>2237</v>
      </c>
      <c r="J9" s="6">
        <f t="shared" si="0"/>
        <v>174</v>
      </c>
      <c r="K9" s="6">
        <f t="shared" si="1"/>
        <v>100</v>
      </c>
      <c r="L9" s="6">
        <f t="shared" si="2"/>
        <v>274</v>
      </c>
      <c r="M9" s="37">
        <f t="shared" si="3"/>
        <v>12.248547161376845</v>
      </c>
    </row>
    <row r="10" spans="2:13" ht="13.5">
      <c r="B10" s="52"/>
      <c r="C10" s="2" t="s">
        <v>8</v>
      </c>
      <c r="D10" s="1">
        <v>99</v>
      </c>
      <c r="E10" s="1">
        <v>72</v>
      </c>
      <c r="F10" s="1">
        <v>71</v>
      </c>
      <c r="G10" s="1">
        <v>53</v>
      </c>
      <c r="H10" s="1">
        <v>43</v>
      </c>
      <c r="I10" s="3">
        <v>2359</v>
      </c>
      <c r="J10" s="6">
        <f t="shared" si="0"/>
        <v>171</v>
      </c>
      <c r="K10" s="6">
        <f t="shared" si="1"/>
        <v>167</v>
      </c>
      <c r="L10" s="6">
        <f t="shared" si="2"/>
        <v>338</v>
      </c>
      <c r="M10" s="37">
        <f t="shared" si="3"/>
        <v>14.328105129292073</v>
      </c>
    </row>
    <row r="11" spans="2:13" ht="13.5">
      <c r="B11" s="53"/>
      <c r="C11" s="2" t="s">
        <v>9</v>
      </c>
      <c r="D11" s="1">
        <v>198</v>
      </c>
      <c r="E11" s="1">
        <v>147</v>
      </c>
      <c r="F11" s="1">
        <v>112</v>
      </c>
      <c r="G11" s="1">
        <v>93</v>
      </c>
      <c r="H11" s="1">
        <v>62</v>
      </c>
      <c r="I11" s="3">
        <v>4596</v>
      </c>
      <c r="J11" s="6">
        <f t="shared" si="0"/>
        <v>345</v>
      </c>
      <c r="K11" s="6">
        <f t="shared" si="1"/>
        <v>267</v>
      </c>
      <c r="L11" s="6">
        <f t="shared" si="2"/>
        <v>612</v>
      </c>
      <c r="M11" s="37">
        <f t="shared" si="3"/>
        <v>13.315926892950392</v>
      </c>
    </row>
    <row r="12" spans="2:13" ht="13.5">
      <c r="B12" s="54" t="s">
        <v>11</v>
      </c>
      <c r="C12" s="2" t="s">
        <v>6</v>
      </c>
      <c r="D12" s="1">
        <v>114</v>
      </c>
      <c r="E12" s="1">
        <v>58</v>
      </c>
      <c r="F12" s="1">
        <v>42</v>
      </c>
      <c r="G12" s="1">
        <v>20</v>
      </c>
      <c r="H12" s="1">
        <v>11</v>
      </c>
      <c r="I12" s="3">
        <v>2114</v>
      </c>
      <c r="J12" s="6">
        <f t="shared" si="0"/>
        <v>172</v>
      </c>
      <c r="K12" s="6">
        <f t="shared" si="1"/>
        <v>73</v>
      </c>
      <c r="L12" s="6">
        <f t="shared" si="2"/>
        <v>245</v>
      </c>
      <c r="M12" s="37">
        <f t="shared" si="3"/>
        <v>11.589403973509933</v>
      </c>
    </row>
    <row r="13" spans="2:13" ht="13.5">
      <c r="B13" s="52"/>
      <c r="C13" s="2" t="s">
        <v>8</v>
      </c>
      <c r="D13" s="1">
        <v>92</v>
      </c>
      <c r="E13" s="1">
        <v>68</v>
      </c>
      <c r="F13" s="1">
        <v>56</v>
      </c>
      <c r="G13" s="1">
        <v>24</v>
      </c>
      <c r="H13" s="1">
        <v>36</v>
      </c>
      <c r="I13" s="3">
        <v>2230</v>
      </c>
      <c r="J13" s="6">
        <f t="shared" si="0"/>
        <v>160</v>
      </c>
      <c r="K13" s="6">
        <f t="shared" si="1"/>
        <v>116</v>
      </c>
      <c r="L13" s="6">
        <f t="shared" si="2"/>
        <v>276</v>
      </c>
      <c r="M13" s="37">
        <f t="shared" si="3"/>
        <v>12.376681614349776</v>
      </c>
    </row>
    <row r="14" spans="2:13" ht="13.5">
      <c r="B14" s="53"/>
      <c r="C14" s="2" t="s">
        <v>9</v>
      </c>
      <c r="D14" s="1">
        <v>206</v>
      </c>
      <c r="E14" s="1">
        <v>126</v>
      </c>
      <c r="F14" s="1">
        <v>98</v>
      </c>
      <c r="G14" s="1">
        <v>44</v>
      </c>
      <c r="H14" s="1">
        <v>47</v>
      </c>
      <c r="I14" s="3">
        <v>4344</v>
      </c>
      <c r="J14" s="6">
        <f t="shared" si="0"/>
        <v>332</v>
      </c>
      <c r="K14" s="6">
        <f t="shared" si="1"/>
        <v>189</v>
      </c>
      <c r="L14" s="6">
        <f t="shared" si="2"/>
        <v>521</v>
      </c>
      <c r="M14" s="37">
        <f t="shared" si="3"/>
        <v>11.993554327808472</v>
      </c>
    </row>
    <row r="15" spans="2:13" ht="13.5">
      <c r="B15" s="54" t="s">
        <v>12</v>
      </c>
      <c r="C15" s="2" t="s">
        <v>6</v>
      </c>
      <c r="D15" s="1">
        <v>99</v>
      </c>
      <c r="E15" s="1">
        <v>80</v>
      </c>
      <c r="F15" s="1">
        <v>51</v>
      </c>
      <c r="G15" s="1">
        <v>40</v>
      </c>
      <c r="H15" s="1">
        <v>40</v>
      </c>
      <c r="I15" s="3">
        <v>2584</v>
      </c>
      <c r="J15" s="6">
        <f t="shared" si="0"/>
        <v>179</v>
      </c>
      <c r="K15" s="6">
        <f t="shared" si="1"/>
        <v>131</v>
      </c>
      <c r="L15" s="6">
        <f t="shared" si="2"/>
        <v>310</v>
      </c>
      <c r="M15" s="37">
        <f t="shared" si="3"/>
        <v>11.996904024767801</v>
      </c>
    </row>
    <row r="16" spans="2:13" ht="13.5">
      <c r="B16" s="52"/>
      <c r="C16" s="2" t="s">
        <v>8</v>
      </c>
      <c r="D16" s="1">
        <v>128</v>
      </c>
      <c r="E16" s="1">
        <v>98</v>
      </c>
      <c r="F16" s="1">
        <v>91</v>
      </c>
      <c r="G16" s="1">
        <v>84</v>
      </c>
      <c r="H16" s="1">
        <v>81</v>
      </c>
      <c r="I16" s="3">
        <v>2981</v>
      </c>
      <c r="J16" s="6">
        <f t="shared" si="0"/>
        <v>226</v>
      </c>
      <c r="K16" s="6">
        <f t="shared" si="1"/>
        <v>256</v>
      </c>
      <c r="L16" s="6">
        <f t="shared" si="2"/>
        <v>482</v>
      </c>
      <c r="M16" s="37">
        <f t="shared" si="3"/>
        <v>16.169070781616906</v>
      </c>
    </row>
    <row r="17" spans="2:13" ht="13.5">
      <c r="B17" s="53"/>
      <c r="C17" s="2" t="s">
        <v>9</v>
      </c>
      <c r="D17" s="1">
        <v>227</v>
      </c>
      <c r="E17" s="1">
        <v>178</v>
      </c>
      <c r="F17" s="1">
        <v>142</v>
      </c>
      <c r="G17" s="1">
        <v>124</v>
      </c>
      <c r="H17" s="1">
        <v>121</v>
      </c>
      <c r="I17" s="3">
        <v>5565</v>
      </c>
      <c r="J17" s="6">
        <f t="shared" si="0"/>
        <v>405</v>
      </c>
      <c r="K17" s="6">
        <f t="shared" si="1"/>
        <v>387</v>
      </c>
      <c r="L17" s="6">
        <f t="shared" si="2"/>
        <v>792</v>
      </c>
      <c r="M17" s="37">
        <f t="shared" si="3"/>
        <v>14.231805929919137</v>
      </c>
    </row>
    <row r="18" spans="2:13" ht="13.5">
      <c r="B18" s="54" t="s">
        <v>13</v>
      </c>
      <c r="C18" s="2" t="s">
        <v>6</v>
      </c>
      <c r="D18" s="1">
        <v>40</v>
      </c>
      <c r="E18" s="1">
        <v>24</v>
      </c>
      <c r="F18" s="1">
        <v>22</v>
      </c>
      <c r="G18" s="1">
        <v>22</v>
      </c>
      <c r="H18" s="1">
        <v>13</v>
      </c>
      <c r="I18" s="3">
        <v>1088</v>
      </c>
      <c r="J18" s="6">
        <f t="shared" si="0"/>
        <v>64</v>
      </c>
      <c r="K18" s="6">
        <f t="shared" si="1"/>
        <v>57</v>
      </c>
      <c r="L18" s="6">
        <f t="shared" si="2"/>
        <v>121</v>
      </c>
      <c r="M18" s="37">
        <f t="shared" si="3"/>
        <v>11.121323529411764</v>
      </c>
    </row>
    <row r="19" spans="2:13" ht="13.5">
      <c r="B19" s="52"/>
      <c r="C19" s="2" t="s">
        <v>8</v>
      </c>
      <c r="D19" s="1">
        <v>34</v>
      </c>
      <c r="E19" s="1">
        <v>24</v>
      </c>
      <c r="F19" s="1">
        <v>26</v>
      </c>
      <c r="G19" s="1">
        <v>20</v>
      </c>
      <c r="H19" s="1">
        <v>27</v>
      </c>
      <c r="I19" s="3">
        <v>1159</v>
      </c>
      <c r="J19" s="6">
        <f t="shared" si="0"/>
        <v>58</v>
      </c>
      <c r="K19" s="6">
        <f t="shared" si="1"/>
        <v>73</v>
      </c>
      <c r="L19" s="6">
        <f t="shared" si="2"/>
        <v>131</v>
      </c>
      <c r="M19" s="37">
        <f t="shared" si="3"/>
        <v>11.302847282139776</v>
      </c>
    </row>
    <row r="20" spans="2:13" ht="13.5">
      <c r="B20" s="53"/>
      <c r="C20" s="2" t="s">
        <v>9</v>
      </c>
      <c r="D20" s="1">
        <v>74</v>
      </c>
      <c r="E20" s="1">
        <v>48</v>
      </c>
      <c r="F20" s="1">
        <v>48</v>
      </c>
      <c r="G20" s="1">
        <v>42</v>
      </c>
      <c r="H20" s="1">
        <v>40</v>
      </c>
      <c r="I20" s="3">
        <v>2247</v>
      </c>
      <c r="J20" s="6">
        <f t="shared" si="0"/>
        <v>122</v>
      </c>
      <c r="K20" s="6">
        <f t="shared" si="1"/>
        <v>130</v>
      </c>
      <c r="L20" s="6">
        <f t="shared" si="2"/>
        <v>252</v>
      </c>
      <c r="M20" s="37">
        <f t="shared" si="3"/>
        <v>11.214953271028037</v>
      </c>
    </row>
    <row r="21" spans="2:13" ht="13.5">
      <c r="B21" s="54" t="s">
        <v>14</v>
      </c>
      <c r="C21" s="2" t="s">
        <v>6</v>
      </c>
      <c r="D21" s="1">
        <v>173</v>
      </c>
      <c r="E21" s="1">
        <v>95</v>
      </c>
      <c r="F21" s="1">
        <v>73</v>
      </c>
      <c r="G21" s="1">
        <v>28</v>
      </c>
      <c r="H21" s="1">
        <v>20</v>
      </c>
      <c r="I21" s="3">
        <v>3140</v>
      </c>
      <c r="J21" s="6">
        <f t="shared" si="0"/>
        <v>268</v>
      </c>
      <c r="K21" s="6">
        <f t="shared" si="1"/>
        <v>121</v>
      </c>
      <c r="L21" s="6">
        <f t="shared" si="2"/>
        <v>389</v>
      </c>
      <c r="M21" s="37">
        <f t="shared" si="3"/>
        <v>12.388535031847134</v>
      </c>
    </row>
    <row r="22" spans="2:13" ht="13.5">
      <c r="B22" s="52"/>
      <c r="C22" s="2" t="s">
        <v>8</v>
      </c>
      <c r="D22" s="1">
        <v>171</v>
      </c>
      <c r="E22" s="1">
        <v>126</v>
      </c>
      <c r="F22" s="1">
        <v>81</v>
      </c>
      <c r="G22" s="1">
        <v>52</v>
      </c>
      <c r="H22" s="1">
        <v>62</v>
      </c>
      <c r="I22" s="3">
        <v>3305</v>
      </c>
      <c r="J22" s="6">
        <f t="shared" si="0"/>
        <v>297</v>
      </c>
      <c r="K22" s="6">
        <f t="shared" si="1"/>
        <v>195</v>
      </c>
      <c r="L22" s="6">
        <f t="shared" si="2"/>
        <v>492</v>
      </c>
      <c r="M22" s="37">
        <f t="shared" si="3"/>
        <v>14.886535552193648</v>
      </c>
    </row>
    <row r="23" spans="2:13" ht="13.5">
      <c r="B23" s="53"/>
      <c r="C23" s="2" t="s">
        <v>9</v>
      </c>
      <c r="D23" s="1">
        <v>344</v>
      </c>
      <c r="E23" s="1">
        <v>221</v>
      </c>
      <c r="F23" s="1">
        <v>154</v>
      </c>
      <c r="G23" s="1">
        <v>80</v>
      </c>
      <c r="H23" s="1">
        <v>82</v>
      </c>
      <c r="I23" s="3">
        <v>6445</v>
      </c>
      <c r="J23" s="6">
        <f t="shared" si="0"/>
        <v>565</v>
      </c>
      <c r="K23" s="6">
        <f t="shared" si="1"/>
        <v>316</v>
      </c>
      <c r="L23" s="6">
        <f t="shared" si="2"/>
        <v>881</v>
      </c>
      <c r="M23" s="37">
        <f t="shared" si="3"/>
        <v>13.669511249030256</v>
      </c>
    </row>
    <row r="24" spans="2:13" ht="13.5">
      <c r="B24" s="54" t="s">
        <v>15</v>
      </c>
      <c r="C24" s="2" t="s">
        <v>6</v>
      </c>
      <c r="D24" s="1">
        <v>97</v>
      </c>
      <c r="E24" s="1">
        <v>70</v>
      </c>
      <c r="F24" s="1">
        <v>67</v>
      </c>
      <c r="G24" s="1">
        <v>46</v>
      </c>
      <c r="H24" s="1">
        <v>23</v>
      </c>
      <c r="I24" s="3">
        <v>1948</v>
      </c>
      <c r="J24" s="6">
        <f t="shared" si="0"/>
        <v>167</v>
      </c>
      <c r="K24" s="6">
        <f t="shared" si="1"/>
        <v>136</v>
      </c>
      <c r="L24" s="6">
        <f t="shared" si="2"/>
        <v>303</v>
      </c>
      <c r="M24" s="37">
        <f t="shared" si="3"/>
        <v>15.554414784394249</v>
      </c>
    </row>
    <row r="25" spans="2:13" ht="13.5">
      <c r="B25" s="52"/>
      <c r="C25" s="2" t="s">
        <v>8</v>
      </c>
      <c r="D25" s="1">
        <v>108</v>
      </c>
      <c r="E25" s="1">
        <v>103</v>
      </c>
      <c r="F25" s="1">
        <v>92</v>
      </c>
      <c r="G25" s="1">
        <v>68</v>
      </c>
      <c r="H25" s="1">
        <v>49</v>
      </c>
      <c r="I25" s="3">
        <v>2064</v>
      </c>
      <c r="J25" s="6">
        <f t="shared" si="0"/>
        <v>211</v>
      </c>
      <c r="K25" s="6">
        <f t="shared" si="1"/>
        <v>209</v>
      </c>
      <c r="L25" s="6">
        <f t="shared" si="2"/>
        <v>420</v>
      </c>
      <c r="M25" s="37">
        <f t="shared" si="3"/>
        <v>20.348837209302324</v>
      </c>
    </row>
    <row r="26" spans="2:13" ht="13.5">
      <c r="B26" s="53"/>
      <c r="C26" s="2" t="s">
        <v>9</v>
      </c>
      <c r="D26" s="1">
        <v>205</v>
      </c>
      <c r="E26" s="1">
        <v>173</v>
      </c>
      <c r="F26" s="1">
        <v>159</v>
      </c>
      <c r="G26" s="1">
        <v>114</v>
      </c>
      <c r="H26" s="1">
        <v>72</v>
      </c>
      <c r="I26" s="3">
        <v>4012</v>
      </c>
      <c r="J26" s="6">
        <f t="shared" si="0"/>
        <v>378</v>
      </c>
      <c r="K26" s="6">
        <f t="shared" si="1"/>
        <v>345</v>
      </c>
      <c r="L26" s="6">
        <f t="shared" si="2"/>
        <v>723</v>
      </c>
      <c r="M26" s="37">
        <f t="shared" si="3"/>
        <v>18.020937188434697</v>
      </c>
    </row>
    <row r="27" spans="2:13" ht="13.5">
      <c r="B27" s="54" t="s">
        <v>16</v>
      </c>
      <c r="C27" s="2" t="s">
        <v>6</v>
      </c>
      <c r="D27" s="1">
        <v>62</v>
      </c>
      <c r="E27" s="1">
        <v>39</v>
      </c>
      <c r="F27" s="1">
        <v>11</v>
      </c>
      <c r="G27" s="1">
        <v>10</v>
      </c>
      <c r="H27" s="1">
        <v>3</v>
      </c>
      <c r="I27" s="3">
        <v>633</v>
      </c>
      <c r="J27" s="6">
        <f t="shared" si="0"/>
        <v>101</v>
      </c>
      <c r="K27" s="6">
        <f t="shared" si="1"/>
        <v>24</v>
      </c>
      <c r="L27" s="6">
        <f t="shared" si="2"/>
        <v>125</v>
      </c>
      <c r="M27" s="37">
        <f t="shared" si="3"/>
        <v>19.747235387045812</v>
      </c>
    </row>
    <row r="28" spans="2:13" ht="13.5">
      <c r="B28" s="52"/>
      <c r="C28" s="2" t="s">
        <v>8</v>
      </c>
      <c r="D28" s="1">
        <v>60</v>
      </c>
      <c r="E28" s="1">
        <v>27</v>
      </c>
      <c r="F28" s="1">
        <v>27</v>
      </c>
      <c r="G28" s="1">
        <v>14</v>
      </c>
      <c r="H28" s="1">
        <v>13</v>
      </c>
      <c r="I28" s="3">
        <v>708</v>
      </c>
      <c r="J28" s="6">
        <f t="shared" si="0"/>
        <v>87</v>
      </c>
      <c r="K28" s="6">
        <f t="shared" si="1"/>
        <v>54</v>
      </c>
      <c r="L28" s="6">
        <f t="shared" si="2"/>
        <v>141</v>
      </c>
      <c r="M28" s="37">
        <f t="shared" si="3"/>
        <v>19.915254237288135</v>
      </c>
    </row>
    <row r="29" spans="2:13" ht="13.5">
      <c r="B29" s="53"/>
      <c r="C29" s="2" t="s">
        <v>9</v>
      </c>
      <c r="D29" s="1">
        <v>122</v>
      </c>
      <c r="E29" s="1">
        <v>66</v>
      </c>
      <c r="F29" s="1">
        <v>38</v>
      </c>
      <c r="G29" s="1">
        <v>24</v>
      </c>
      <c r="H29" s="1">
        <v>16</v>
      </c>
      <c r="I29" s="3">
        <v>1341</v>
      </c>
      <c r="J29" s="6">
        <f t="shared" si="0"/>
        <v>188</v>
      </c>
      <c r="K29" s="6">
        <f t="shared" si="1"/>
        <v>78</v>
      </c>
      <c r="L29" s="6">
        <f t="shared" si="2"/>
        <v>266</v>
      </c>
      <c r="M29" s="37">
        <f t="shared" si="3"/>
        <v>19.83594332587621</v>
      </c>
    </row>
    <row r="30" spans="2:13" ht="13.5">
      <c r="B30" s="54" t="s">
        <v>17</v>
      </c>
      <c r="C30" s="2" t="s">
        <v>6</v>
      </c>
      <c r="D30" s="1">
        <v>101</v>
      </c>
      <c r="E30" s="1">
        <v>96</v>
      </c>
      <c r="F30" s="1">
        <v>62</v>
      </c>
      <c r="G30" s="1">
        <v>53</v>
      </c>
      <c r="H30" s="1">
        <v>22</v>
      </c>
      <c r="I30" s="3">
        <v>1926</v>
      </c>
      <c r="J30" s="6">
        <f t="shared" si="0"/>
        <v>197</v>
      </c>
      <c r="K30" s="6">
        <f t="shared" si="1"/>
        <v>137</v>
      </c>
      <c r="L30" s="6">
        <f t="shared" si="2"/>
        <v>334</v>
      </c>
      <c r="M30" s="37">
        <f t="shared" si="3"/>
        <v>17.341640706126686</v>
      </c>
    </row>
    <row r="31" spans="2:13" ht="13.5">
      <c r="B31" s="52"/>
      <c r="C31" s="2" t="s">
        <v>8</v>
      </c>
      <c r="D31" s="1">
        <v>96</v>
      </c>
      <c r="E31" s="1">
        <v>101</v>
      </c>
      <c r="F31" s="1">
        <v>92</v>
      </c>
      <c r="G31" s="1">
        <v>53</v>
      </c>
      <c r="H31" s="1">
        <v>58</v>
      </c>
      <c r="I31" s="3">
        <v>2035</v>
      </c>
      <c r="J31" s="6">
        <f t="shared" si="0"/>
        <v>197</v>
      </c>
      <c r="K31" s="6">
        <f t="shared" si="1"/>
        <v>203</v>
      </c>
      <c r="L31" s="6">
        <f t="shared" si="2"/>
        <v>400</v>
      </c>
      <c r="M31" s="37">
        <f t="shared" si="3"/>
        <v>19.656019656019655</v>
      </c>
    </row>
    <row r="32" spans="2:13" ht="13.5">
      <c r="B32" s="53"/>
      <c r="C32" s="2" t="s">
        <v>9</v>
      </c>
      <c r="D32" s="1">
        <v>197</v>
      </c>
      <c r="E32" s="1">
        <v>197</v>
      </c>
      <c r="F32" s="1">
        <v>154</v>
      </c>
      <c r="G32" s="1">
        <v>106</v>
      </c>
      <c r="H32" s="1">
        <v>80</v>
      </c>
      <c r="I32" s="3">
        <v>3961</v>
      </c>
      <c r="J32" s="6">
        <f t="shared" si="0"/>
        <v>394</v>
      </c>
      <c r="K32" s="6">
        <f t="shared" si="1"/>
        <v>340</v>
      </c>
      <c r="L32" s="6">
        <f t="shared" si="2"/>
        <v>734</v>
      </c>
      <c r="M32" s="37">
        <f t="shared" si="3"/>
        <v>18.53067407220399</v>
      </c>
    </row>
    <row r="33" spans="2:13" ht="13.5">
      <c r="B33" s="54" t="s">
        <v>18</v>
      </c>
      <c r="C33" s="2" t="s">
        <v>6</v>
      </c>
      <c r="D33" s="1">
        <v>96</v>
      </c>
      <c r="E33" s="1">
        <v>74</v>
      </c>
      <c r="F33" s="1">
        <v>48</v>
      </c>
      <c r="G33" s="1">
        <v>35</v>
      </c>
      <c r="H33" s="1">
        <v>19</v>
      </c>
      <c r="I33" s="3">
        <v>1643</v>
      </c>
      <c r="J33" s="6">
        <f t="shared" si="0"/>
        <v>170</v>
      </c>
      <c r="K33" s="6">
        <f t="shared" si="1"/>
        <v>102</v>
      </c>
      <c r="L33" s="6">
        <f t="shared" si="2"/>
        <v>272</v>
      </c>
      <c r="M33" s="37">
        <f t="shared" si="3"/>
        <v>16.555082166768106</v>
      </c>
    </row>
    <row r="34" spans="2:13" ht="13.5">
      <c r="B34" s="52"/>
      <c r="C34" s="2" t="s">
        <v>8</v>
      </c>
      <c r="D34" s="1">
        <v>119</v>
      </c>
      <c r="E34" s="1">
        <v>97</v>
      </c>
      <c r="F34" s="1">
        <v>84</v>
      </c>
      <c r="G34" s="1">
        <v>57</v>
      </c>
      <c r="H34" s="1">
        <v>71</v>
      </c>
      <c r="I34" s="3">
        <v>1787</v>
      </c>
      <c r="J34" s="6">
        <f t="shared" si="0"/>
        <v>216</v>
      </c>
      <c r="K34" s="6">
        <f t="shared" si="1"/>
        <v>212</v>
      </c>
      <c r="L34" s="6">
        <f t="shared" si="2"/>
        <v>428</v>
      </c>
      <c r="M34" s="37">
        <f t="shared" si="3"/>
        <v>23.95075545607163</v>
      </c>
    </row>
    <row r="35" spans="2:13" ht="13.5">
      <c r="B35" s="53"/>
      <c r="C35" s="2" t="s">
        <v>9</v>
      </c>
      <c r="D35" s="1">
        <v>215</v>
      </c>
      <c r="E35" s="1">
        <v>171</v>
      </c>
      <c r="F35" s="1">
        <v>132</v>
      </c>
      <c r="G35" s="1">
        <v>92</v>
      </c>
      <c r="H35" s="1">
        <v>90</v>
      </c>
      <c r="I35" s="3">
        <v>3430</v>
      </c>
      <c r="J35" s="6">
        <f t="shared" si="0"/>
        <v>386</v>
      </c>
      <c r="K35" s="6">
        <f t="shared" si="1"/>
        <v>314</v>
      </c>
      <c r="L35" s="6">
        <f t="shared" si="2"/>
        <v>700</v>
      </c>
      <c r="M35" s="37">
        <f t="shared" si="3"/>
        <v>20.408163265306122</v>
      </c>
    </row>
    <row r="36" spans="2:13" ht="13.5">
      <c r="B36" s="54" t="s">
        <v>19</v>
      </c>
      <c r="C36" s="2" t="s">
        <v>6</v>
      </c>
      <c r="D36" s="1">
        <v>49</v>
      </c>
      <c r="E36" s="1">
        <v>49</v>
      </c>
      <c r="F36" s="1">
        <v>34</v>
      </c>
      <c r="G36" s="1">
        <v>29</v>
      </c>
      <c r="H36" s="1">
        <v>22</v>
      </c>
      <c r="I36" s="3">
        <v>650</v>
      </c>
      <c r="J36" s="6">
        <f t="shared" si="0"/>
        <v>98</v>
      </c>
      <c r="K36" s="6">
        <f t="shared" si="1"/>
        <v>85</v>
      </c>
      <c r="L36" s="6">
        <f t="shared" si="2"/>
        <v>183</v>
      </c>
      <c r="M36" s="37">
        <f t="shared" si="3"/>
        <v>28.153846153846153</v>
      </c>
    </row>
    <row r="37" spans="2:13" ht="13.5">
      <c r="B37" s="52"/>
      <c r="C37" s="2" t="s">
        <v>8</v>
      </c>
      <c r="D37" s="1">
        <v>64</v>
      </c>
      <c r="E37" s="1">
        <v>48</v>
      </c>
      <c r="F37" s="1">
        <v>50</v>
      </c>
      <c r="G37" s="1">
        <v>35</v>
      </c>
      <c r="H37" s="1">
        <v>31</v>
      </c>
      <c r="I37" s="3">
        <v>738</v>
      </c>
      <c r="J37" s="6">
        <f t="shared" si="0"/>
        <v>112</v>
      </c>
      <c r="K37" s="6">
        <f t="shared" si="1"/>
        <v>116</v>
      </c>
      <c r="L37" s="6">
        <f t="shared" si="2"/>
        <v>228</v>
      </c>
      <c r="M37" s="37">
        <f t="shared" si="3"/>
        <v>30.89430894308943</v>
      </c>
    </row>
    <row r="38" spans="2:13" ht="13.5">
      <c r="B38" s="53"/>
      <c r="C38" s="2" t="s">
        <v>9</v>
      </c>
      <c r="D38" s="1">
        <v>113</v>
      </c>
      <c r="E38" s="1">
        <v>97</v>
      </c>
      <c r="F38" s="1">
        <v>84</v>
      </c>
      <c r="G38" s="1">
        <v>64</v>
      </c>
      <c r="H38" s="1">
        <v>53</v>
      </c>
      <c r="I38" s="3">
        <v>1388</v>
      </c>
      <c r="J38" s="6">
        <f aca="true" t="shared" si="4" ref="J38:J69">SUM(D38:E38)</f>
        <v>210</v>
      </c>
      <c r="K38" s="6">
        <f aca="true" t="shared" si="5" ref="K38:K69">SUM(F38:H38)</f>
        <v>201</v>
      </c>
      <c r="L38" s="6">
        <f aca="true" t="shared" si="6" ref="L38:L69">SUM(D38:H38)</f>
        <v>411</v>
      </c>
      <c r="M38" s="37">
        <f aca="true" t="shared" si="7" ref="M38:M69">L38/I38*100</f>
        <v>29.610951008645532</v>
      </c>
    </row>
    <row r="39" spans="2:13" ht="13.5">
      <c r="B39" s="54" t="s">
        <v>20</v>
      </c>
      <c r="C39" s="2" t="s">
        <v>6</v>
      </c>
      <c r="D39" s="1">
        <v>121</v>
      </c>
      <c r="E39" s="1">
        <v>100</v>
      </c>
      <c r="F39" s="1">
        <v>69</v>
      </c>
      <c r="G39" s="1">
        <v>48</v>
      </c>
      <c r="H39" s="1">
        <v>30</v>
      </c>
      <c r="I39" s="3">
        <v>2553</v>
      </c>
      <c r="J39" s="6">
        <f t="shared" si="4"/>
        <v>221</v>
      </c>
      <c r="K39" s="6">
        <f t="shared" si="5"/>
        <v>147</v>
      </c>
      <c r="L39" s="6">
        <f t="shared" si="6"/>
        <v>368</v>
      </c>
      <c r="M39" s="37">
        <f t="shared" si="7"/>
        <v>14.414414414414415</v>
      </c>
    </row>
    <row r="40" spans="2:13" ht="13.5">
      <c r="B40" s="52"/>
      <c r="C40" s="2" t="s">
        <v>8</v>
      </c>
      <c r="D40" s="1">
        <v>134</v>
      </c>
      <c r="E40" s="1">
        <v>138</v>
      </c>
      <c r="F40" s="1">
        <v>89</v>
      </c>
      <c r="G40" s="1">
        <v>74</v>
      </c>
      <c r="H40" s="1">
        <v>71</v>
      </c>
      <c r="I40" s="3">
        <v>2694</v>
      </c>
      <c r="J40" s="6">
        <f t="shared" si="4"/>
        <v>272</v>
      </c>
      <c r="K40" s="6">
        <f t="shared" si="5"/>
        <v>234</v>
      </c>
      <c r="L40" s="6">
        <f t="shared" si="6"/>
        <v>506</v>
      </c>
      <c r="M40" s="37">
        <f t="shared" si="7"/>
        <v>18.78247958426132</v>
      </c>
    </row>
    <row r="41" spans="2:13" ht="13.5">
      <c r="B41" s="53"/>
      <c r="C41" s="2" t="s">
        <v>9</v>
      </c>
      <c r="D41" s="1">
        <v>255</v>
      </c>
      <c r="E41" s="1">
        <v>238</v>
      </c>
      <c r="F41" s="1">
        <v>158</v>
      </c>
      <c r="G41" s="1">
        <v>122</v>
      </c>
      <c r="H41" s="1">
        <v>101</v>
      </c>
      <c r="I41" s="3">
        <v>5247</v>
      </c>
      <c r="J41" s="6">
        <f t="shared" si="4"/>
        <v>493</v>
      </c>
      <c r="K41" s="6">
        <f t="shared" si="5"/>
        <v>381</v>
      </c>
      <c r="L41" s="6">
        <f t="shared" si="6"/>
        <v>874</v>
      </c>
      <c r="M41" s="37">
        <f t="shared" si="7"/>
        <v>16.657137411854393</v>
      </c>
    </row>
    <row r="42" spans="2:13" ht="13.5">
      <c r="B42" s="54" t="s">
        <v>21</v>
      </c>
      <c r="C42" s="2" t="s">
        <v>6</v>
      </c>
      <c r="D42" s="1">
        <v>108</v>
      </c>
      <c r="E42" s="1">
        <v>98</v>
      </c>
      <c r="F42" s="1">
        <v>74</v>
      </c>
      <c r="G42" s="1">
        <v>41</v>
      </c>
      <c r="H42" s="1">
        <v>35</v>
      </c>
      <c r="I42" s="3">
        <v>2093</v>
      </c>
      <c r="J42" s="6">
        <f t="shared" si="4"/>
        <v>206</v>
      </c>
      <c r="K42" s="6">
        <f t="shared" si="5"/>
        <v>150</v>
      </c>
      <c r="L42" s="6">
        <f t="shared" si="6"/>
        <v>356</v>
      </c>
      <c r="M42" s="37">
        <f t="shared" si="7"/>
        <v>17.009077878643097</v>
      </c>
    </row>
    <row r="43" spans="2:13" ht="13.5">
      <c r="B43" s="52"/>
      <c r="C43" s="2" t="s">
        <v>8</v>
      </c>
      <c r="D43" s="1">
        <v>148</v>
      </c>
      <c r="E43" s="1">
        <v>118</v>
      </c>
      <c r="F43" s="1">
        <v>89</v>
      </c>
      <c r="G43" s="1">
        <v>88</v>
      </c>
      <c r="H43" s="1">
        <v>58</v>
      </c>
      <c r="I43" s="3">
        <v>2278</v>
      </c>
      <c r="J43" s="6">
        <f t="shared" si="4"/>
        <v>266</v>
      </c>
      <c r="K43" s="6">
        <f t="shared" si="5"/>
        <v>235</v>
      </c>
      <c r="L43" s="6">
        <f t="shared" si="6"/>
        <v>501</v>
      </c>
      <c r="M43" s="37">
        <f t="shared" si="7"/>
        <v>21.99297629499561</v>
      </c>
    </row>
    <row r="44" spans="2:13" ht="13.5">
      <c r="B44" s="53"/>
      <c r="C44" s="2" t="s">
        <v>9</v>
      </c>
      <c r="D44" s="1">
        <v>256</v>
      </c>
      <c r="E44" s="1">
        <v>216</v>
      </c>
      <c r="F44" s="1">
        <v>163</v>
      </c>
      <c r="G44" s="1">
        <v>129</v>
      </c>
      <c r="H44" s="1">
        <v>93</v>
      </c>
      <c r="I44" s="3">
        <v>4371</v>
      </c>
      <c r="J44" s="6">
        <f t="shared" si="4"/>
        <v>472</v>
      </c>
      <c r="K44" s="6">
        <f t="shared" si="5"/>
        <v>385</v>
      </c>
      <c r="L44" s="6">
        <f t="shared" si="6"/>
        <v>857</v>
      </c>
      <c r="M44" s="37">
        <f t="shared" si="7"/>
        <v>19.606497369023106</v>
      </c>
    </row>
    <row r="45" spans="2:13" ht="13.5">
      <c r="B45" s="54" t="s">
        <v>22</v>
      </c>
      <c r="C45" s="2" t="s">
        <v>6</v>
      </c>
      <c r="D45" s="1">
        <v>80</v>
      </c>
      <c r="E45" s="1">
        <v>63</v>
      </c>
      <c r="F45" s="1">
        <v>54</v>
      </c>
      <c r="G45" s="1">
        <v>31</v>
      </c>
      <c r="H45" s="1">
        <v>21</v>
      </c>
      <c r="I45" s="3">
        <v>1396</v>
      </c>
      <c r="J45" s="6">
        <f t="shared" si="4"/>
        <v>143</v>
      </c>
      <c r="K45" s="6">
        <f t="shared" si="5"/>
        <v>106</v>
      </c>
      <c r="L45" s="6">
        <f t="shared" si="6"/>
        <v>249</v>
      </c>
      <c r="M45" s="37">
        <f t="shared" si="7"/>
        <v>17.836676217765042</v>
      </c>
    </row>
    <row r="46" spans="2:13" ht="13.5">
      <c r="B46" s="52"/>
      <c r="C46" s="2" t="s">
        <v>8</v>
      </c>
      <c r="D46" s="1">
        <v>75</v>
      </c>
      <c r="E46" s="1">
        <v>86</v>
      </c>
      <c r="F46" s="1">
        <v>60</v>
      </c>
      <c r="G46" s="1">
        <v>34</v>
      </c>
      <c r="H46" s="1">
        <v>38</v>
      </c>
      <c r="I46" s="3">
        <v>1522</v>
      </c>
      <c r="J46" s="6">
        <f t="shared" si="4"/>
        <v>161</v>
      </c>
      <c r="K46" s="6">
        <f t="shared" si="5"/>
        <v>132</v>
      </c>
      <c r="L46" s="6">
        <f t="shared" si="6"/>
        <v>293</v>
      </c>
      <c r="M46" s="37">
        <f t="shared" si="7"/>
        <v>19.250985545335087</v>
      </c>
    </row>
    <row r="47" spans="2:13" ht="13.5">
      <c r="B47" s="53"/>
      <c r="C47" s="2" t="s">
        <v>9</v>
      </c>
      <c r="D47" s="1">
        <v>155</v>
      </c>
      <c r="E47" s="1">
        <v>149</v>
      </c>
      <c r="F47" s="1">
        <v>114</v>
      </c>
      <c r="G47" s="1">
        <v>65</v>
      </c>
      <c r="H47" s="1">
        <v>59</v>
      </c>
      <c r="I47" s="3">
        <v>2918</v>
      </c>
      <c r="J47" s="6">
        <f t="shared" si="4"/>
        <v>304</v>
      </c>
      <c r="K47" s="6">
        <f t="shared" si="5"/>
        <v>238</v>
      </c>
      <c r="L47" s="6">
        <f t="shared" si="6"/>
        <v>542</v>
      </c>
      <c r="M47" s="37">
        <f t="shared" si="7"/>
        <v>18.574366004112406</v>
      </c>
    </row>
    <row r="48" spans="2:13" ht="13.5">
      <c r="B48" s="54" t="s">
        <v>23</v>
      </c>
      <c r="C48" s="2" t="s">
        <v>6</v>
      </c>
      <c r="D48" s="1">
        <v>50</v>
      </c>
      <c r="E48" s="1">
        <v>35</v>
      </c>
      <c r="F48" s="1">
        <v>33</v>
      </c>
      <c r="G48" s="1">
        <v>21</v>
      </c>
      <c r="H48" s="1">
        <v>12</v>
      </c>
      <c r="I48" s="3">
        <v>1280</v>
      </c>
      <c r="J48" s="6">
        <f t="shared" si="4"/>
        <v>85</v>
      </c>
      <c r="K48" s="6">
        <f t="shared" si="5"/>
        <v>66</v>
      </c>
      <c r="L48" s="6">
        <f t="shared" si="6"/>
        <v>151</v>
      </c>
      <c r="M48" s="37">
        <f t="shared" si="7"/>
        <v>11.796875</v>
      </c>
    </row>
    <row r="49" spans="2:13" ht="13.5">
      <c r="B49" s="52"/>
      <c r="C49" s="2" t="s">
        <v>8</v>
      </c>
      <c r="D49" s="1">
        <v>46</v>
      </c>
      <c r="E49" s="1">
        <v>39</v>
      </c>
      <c r="F49" s="1">
        <v>41</v>
      </c>
      <c r="G49" s="1">
        <v>31</v>
      </c>
      <c r="H49" s="1">
        <v>20</v>
      </c>
      <c r="I49" s="3">
        <v>1291</v>
      </c>
      <c r="J49" s="6">
        <f t="shared" si="4"/>
        <v>85</v>
      </c>
      <c r="K49" s="6">
        <f t="shared" si="5"/>
        <v>92</v>
      </c>
      <c r="L49" s="6">
        <f t="shared" si="6"/>
        <v>177</v>
      </c>
      <c r="M49" s="37">
        <f t="shared" si="7"/>
        <v>13.710302091402014</v>
      </c>
    </row>
    <row r="50" spans="2:13" ht="13.5">
      <c r="B50" s="53"/>
      <c r="C50" s="2" t="s">
        <v>9</v>
      </c>
      <c r="D50" s="1">
        <v>96</v>
      </c>
      <c r="E50" s="1">
        <v>74</v>
      </c>
      <c r="F50" s="1">
        <v>74</v>
      </c>
      <c r="G50" s="1">
        <v>52</v>
      </c>
      <c r="H50" s="1">
        <v>32</v>
      </c>
      <c r="I50" s="3">
        <v>2571</v>
      </c>
      <c r="J50" s="6">
        <f t="shared" si="4"/>
        <v>170</v>
      </c>
      <c r="K50" s="6">
        <f t="shared" si="5"/>
        <v>158</v>
      </c>
      <c r="L50" s="6">
        <f t="shared" si="6"/>
        <v>328</v>
      </c>
      <c r="M50" s="37">
        <f t="shared" si="7"/>
        <v>12.757681835861531</v>
      </c>
    </row>
    <row r="51" spans="2:13" ht="13.5">
      <c r="B51" s="54" t="s">
        <v>24</v>
      </c>
      <c r="C51" s="2" t="s">
        <v>6</v>
      </c>
      <c r="D51" s="1">
        <v>58</v>
      </c>
      <c r="E51" s="1">
        <v>60</v>
      </c>
      <c r="F51" s="1">
        <v>36</v>
      </c>
      <c r="G51" s="1">
        <v>60</v>
      </c>
      <c r="H51" s="1">
        <v>26</v>
      </c>
      <c r="I51" s="3">
        <v>801</v>
      </c>
      <c r="J51" s="6">
        <f t="shared" si="4"/>
        <v>118</v>
      </c>
      <c r="K51" s="6">
        <f t="shared" si="5"/>
        <v>122</v>
      </c>
      <c r="L51" s="6">
        <f t="shared" si="6"/>
        <v>240</v>
      </c>
      <c r="M51" s="37">
        <f t="shared" si="7"/>
        <v>29.962546816479403</v>
      </c>
    </row>
    <row r="52" spans="2:13" ht="13.5">
      <c r="B52" s="52"/>
      <c r="C52" s="2" t="s">
        <v>8</v>
      </c>
      <c r="D52" s="1">
        <v>77</v>
      </c>
      <c r="E52" s="1">
        <v>62</v>
      </c>
      <c r="F52" s="1">
        <v>56</v>
      </c>
      <c r="G52" s="1">
        <v>81</v>
      </c>
      <c r="H52" s="1">
        <v>54</v>
      </c>
      <c r="I52" s="3">
        <v>962</v>
      </c>
      <c r="J52" s="6">
        <f t="shared" si="4"/>
        <v>139</v>
      </c>
      <c r="K52" s="6">
        <f t="shared" si="5"/>
        <v>191</v>
      </c>
      <c r="L52" s="6">
        <f t="shared" si="6"/>
        <v>330</v>
      </c>
      <c r="M52" s="37">
        <f t="shared" si="7"/>
        <v>34.303534303534306</v>
      </c>
    </row>
    <row r="53" spans="2:13" ht="13.5">
      <c r="B53" s="53"/>
      <c r="C53" s="2" t="s">
        <v>9</v>
      </c>
      <c r="D53" s="1">
        <v>135</v>
      </c>
      <c r="E53" s="1">
        <v>122</v>
      </c>
      <c r="F53" s="1">
        <v>92</v>
      </c>
      <c r="G53" s="1">
        <v>141</v>
      </c>
      <c r="H53" s="1">
        <v>80</v>
      </c>
      <c r="I53" s="3">
        <v>1763</v>
      </c>
      <c r="J53" s="6">
        <f t="shared" si="4"/>
        <v>257</v>
      </c>
      <c r="K53" s="6">
        <f t="shared" si="5"/>
        <v>313</v>
      </c>
      <c r="L53" s="6">
        <f t="shared" si="6"/>
        <v>570</v>
      </c>
      <c r="M53" s="37">
        <f t="shared" si="7"/>
        <v>32.33125354509359</v>
      </c>
    </row>
    <row r="54" spans="2:13" ht="13.5">
      <c r="B54" s="54" t="s">
        <v>25</v>
      </c>
      <c r="C54" s="2" t="s">
        <v>6</v>
      </c>
      <c r="D54" s="1">
        <v>62</v>
      </c>
      <c r="E54" s="1">
        <v>61</v>
      </c>
      <c r="F54" s="1">
        <v>41</v>
      </c>
      <c r="G54" s="1">
        <v>20</v>
      </c>
      <c r="H54" s="1">
        <v>23</v>
      </c>
      <c r="I54" s="3">
        <v>979</v>
      </c>
      <c r="J54" s="6">
        <f t="shared" si="4"/>
        <v>123</v>
      </c>
      <c r="K54" s="6">
        <f t="shared" si="5"/>
        <v>84</v>
      </c>
      <c r="L54" s="6">
        <f t="shared" si="6"/>
        <v>207</v>
      </c>
      <c r="M54" s="37">
        <f t="shared" si="7"/>
        <v>21.144024514811033</v>
      </c>
    </row>
    <row r="55" spans="2:13" ht="13.5">
      <c r="B55" s="52"/>
      <c r="C55" s="2" t="s">
        <v>8</v>
      </c>
      <c r="D55" s="1">
        <v>72</v>
      </c>
      <c r="E55" s="1">
        <v>87</v>
      </c>
      <c r="F55" s="1">
        <v>52</v>
      </c>
      <c r="G55" s="1">
        <v>40</v>
      </c>
      <c r="H55" s="1">
        <v>69</v>
      </c>
      <c r="I55" s="3">
        <v>1108</v>
      </c>
      <c r="J55" s="6">
        <f t="shared" si="4"/>
        <v>159</v>
      </c>
      <c r="K55" s="6">
        <f t="shared" si="5"/>
        <v>161</v>
      </c>
      <c r="L55" s="6">
        <f t="shared" si="6"/>
        <v>320</v>
      </c>
      <c r="M55" s="37">
        <f t="shared" si="7"/>
        <v>28.880866425992778</v>
      </c>
    </row>
    <row r="56" spans="2:13" ht="13.5">
      <c r="B56" s="53"/>
      <c r="C56" s="2" t="s">
        <v>9</v>
      </c>
      <c r="D56" s="1">
        <v>134</v>
      </c>
      <c r="E56" s="1">
        <v>148</v>
      </c>
      <c r="F56" s="1">
        <v>93</v>
      </c>
      <c r="G56" s="1">
        <v>60</v>
      </c>
      <c r="H56" s="1">
        <v>92</v>
      </c>
      <c r="I56" s="3">
        <v>2087</v>
      </c>
      <c r="J56" s="6">
        <f t="shared" si="4"/>
        <v>282</v>
      </c>
      <c r="K56" s="6">
        <f t="shared" si="5"/>
        <v>245</v>
      </c>
      <c r="L56" s="6">
        <f t="shared" si="6"/>
        <v>527</v>
      </c>
      <c r="M56" s="37">
        <f t="shared" si="7"/>
        <v>25.251557259223766</v>
      </c>
    </row>
    <row r="57" spans="2:13" ht="13.5">
      <c r="B57" s="54" t="s">
        <v>26</v>
      </c>
      <c r="C57" s="2" t="s">
        <v>6</v>
      </c>
      <c r="D57" s="1">
        <v>116</v>
      </c>
      <c r="E57" s="1">
        <v>80</v>
      </c>
      <c r="F57" s="1">
        <v>58</v>
      </c>
      <c r="G57" s="1">
        <v>30</v>
      </c>
      <c r="H57" s="1">
        <v>18</v>
      </c>
      <c r="I57" s="3">
        <v>1709</v>
      </c>
      <c r="J57" s="6">
        <f t="shared" si="4"/>
        <v>196</v>
      </c>
      <c r="K57" s="6">
        <f t="shared" si="5"/>
        <v>106</v>
      </c>
      <c r="L57" s="6">
        <f t="shared" si="6"/>
        <v>302</v>
      </c>
      <c r="M57" s="37">
        <f t="shared" si="7"/>
        <v>17.67115272088941</v>
      </c>
    </row>
    <row r="58" spans="2:13" ht="13.5">
      <c r="B58" s="52"/>
      <c r="C58" s="2" t="s">
        <v>8</v>
      </c>
      <c r="D58" s="1">
        <v>126</v>
      </c>
      <c r="E58" s="1">
        <v>70</v>
      </c>
      <c r="F58" s="1">
        <v>67</v>
      </c>
      <c r="G58" s="1">
        <v>43</v>
      </c>
      <c r="H58" s="1">
        <v>45</v>
      </c>
      <c r="I58" s="3">
        <v>1856</v>
      </c>
      <c r="J58" s="6">
        <f t="shared" si="4"/>
        <v>196</v>
      </c>
      <c r="K58" s="6">
        <f t="shared" si="5"/>
        <v>155</v>
      </c>
      <c r="L58" s="6">
        <f t="shared" si="6"/>
        <v>351</v>
      </c>
      <c r="M58" s="37">
        <f t="shared" si="7"/>
        <v>18.911637931034484</v>
      </c>
    </row>
    <row r="59" spans="2:13" ht="13.5">
      <c r="B59" s="53"/>
      <c r="C59" s="2" t="s">
        <v>9</v>
      </c>
      <c r="D59" s="1">
        <v>242</v>
      </c>
      <c r="E59" s="1">
        <v>150</v>
      </c>
      <c r="F59" s="1">
        <v>125</v>
      </c>
      <c r="G59" s="1">
        <v>73</v>
      </c>
      <c r="H59" s="1">
        <v>63</v>
      </c>
      <c r="I59" s="3">
        <v>3565</v>
      </c>
      <c r="J59" s="6">
        <f t="shared" si="4"/>
        <v>392</v>
      </c>
      <c r="K59" s="6">
        <f t="shared" si="5"/>
        <v>261</v>
      </c>
      <c r="L59" s="6">
        <f t="shared" si="6"/>
        <v>653</v>
      </c>
      <c r="M59" s="37">
        <f t="shared" si="7"/>
        <v>18.316970546984574</v>
      </c>
    </row>
    <row r="60" spans="2:13" ht="13.5">
      <c r="B60" s="54" t="s">
        <v>27</v>
      </c>
      <c r="C60" s="2" t="s">
        <v>6</v>
      </c>
      <c r="D60" s="1">
        <v>122</v>
      </c>
      <c r="E60" s="1">
        <v>118</v>
      </c>
      <c r="F60" s="1">
        <v>81</v>
      </c>
      <c r="G60" s="1">
        <v>52</v>
      </c>
      <c r="H60" s="1">
        <v>23</v>
      </c>
      <c r="I60" s="3">
        <v>2785</v>
      </c>
      <c r="J60" s="6">
        <f t="shared" si="4"/>
        <v>240</v>
      </c>
      <c r="K60" s="6">
        <f t="shared" si="5"/>
        <v>156</v>
      </c>
      <c r="L60" s="6">
        <f t="shared" si="6"/>
        <v>396</v>
      </c>
      <c r="M60" s="37">
        <f t="shared" si="7"/>
        <v>14.219030520646319</v>
      </c>
    </row>
    <row r="61" spans="2:13" ht="13.5">
      <c r="B61" s="52"/>
      <c r="C61" s="2" t="s">
        <v>8</v>
      </c>
      <c r="D61" s="1">
        <v>143</v>
      </c>
      <c r="E61" s="1">
        <v>138</v>
      </c>
      <c r="F61" s="1">
        <v>101</v>
      </c>
      <c r="G61" s="1">
        <v>76</v>
      </c>
      <c r="H61" s="1">
        <v>80</v>
      </c>
      <c r="I61" s="3">
        <v>3103</v>
      </c>
      <c r="J61" s="6">
        <f t="shared" si="4"/>
        <v>281</v>
      </c>
      <c r="K61" s="6">
        <f t="shared" si="5"/>
        <v>257</v>
      </c>
      <c r="L61" s="6">
        <f t="shared" si="6"/>
        <v>538</v>
      </c>
      <c r="M61" s="37">
        <f t="shared" si="7"/>
        <v>17.33805994199162</v>
      </c>
    </row>
    <row r="62" spans="2:13" ht="13.5">
      <c r="B62" s="53"/>
      <c r="C62" s="2" t="s">
        <v>9</v>
      </c>
      <c r="D62" s="1">
        <v>265</v>
      </c>
      <c r="E62" s="1">
        <v>256</v>
      </c>
      <c r="F62" s="1">
        <v>182</v>
      </c>
      <c r="G62" s="1">
        <v>128</v>
      </c>
      <c r="H62" s="1">
        <v>103</v>
      </c>
      <c r="I62" s="3">
        <v>5888</v>
      </c>
      <c r="J62" s="6">
        <f t="shared" si="4"/>
        <v>521</v>
      </c>
      <c r="K62" s="6">
        <f t="shared" si="5"/>
        <v>413</v>
      </c>
      <c r="L62" s="6">
        <f t="shared" si="6"/>
        <v>934</v>
      </c>
      <c r="M62" s="37">
        <f t="shared" si="7"/>
        <v>15.862771739130435</v>
      </c>
    </row>
    <row r="63" spans="2:13" ht="13.5">
      <c r="B63" s="54" t="s">
        <v>28</v>
      </c>
      <c r="C63" s="2" t="s">
        <v>6</v>
      </c>
      <c r="D63" s="1">
        <v>52</v>
      </c>
      <c r="E63" s="1">
        <v>40</v>
      </c>
      <c r="F63" s="1">
        <v>22</v>
      </c>
      <c r="G63" s="1">
        <v>16</v>
      </c>
      <c r="H63" s="1">
        <v>17</v>
      </c>
      <c r="I63" s="3">
        <v>1033</v>
      </c>
      <c r="J63" s="6">
        <f t="shared" si="4"/>
        <v>92</v>
      </c>
      <c r="K63" s="6">
        <f t="shared" si="5"/>
        <v>55</v>
      </c>
      <c r="L63" s="6">
        <f t="shared" si="6"/>
        <v>147</v>
      </c>
      <c r="M63" s="37">
        <f t="shared" si="7"/>
        <v>14.230396902226525</v>
      </c>
    </row>
    <row r="64" spans="2:13" ht="13.5">
      <c r="B64" s="52"/>
      <c r="C64" s="2" t="s">
        <v>8</v>
      </c>
      <c r="D64" s="1">
        <v>57</v>
      </c>
      <c r="E64" s="1">
        <v>52</v>
      </c>
      <c r="F64" s="1">
        <v>38</v>
      </c>
      <c r="G64" s="1">
        <v>34</v>
      </c>
      <c r="H64" s="1">
        <v>48</v>
      </c>
      <c r="I64" s="3">
        <v>994</v>
      </c>
      <c r="J64" s="6">
        <f t="shared" si="4"/>
        <v>109</v>
      </c>
      <c r="K64" s="6">
        <f t="shared" si="5"/>
        <v>120</v>
      </c>
      <c r="L64" s="6">
        <f t="shared" si="6"/>
        <v>229</v>
      </c>
      <c r="M64" s="37">
        <f t="shared" si="7"/>
        <v>23.038229376257547</v>
      </c>
    </row>
    <row r="65" spans="2:13" ht="13.5">
      <c r="B65" s="53"/>
      <c r="C65" s="2" t="s">
        <v>9</v>
      </c>
      <c r="D65" s="1">
        <v>109</v>
      </c>
      <c r="E65" s="1">
        <v>92</v>
      </c>
      <c r="F65" s="1">
        <v>60</v>
      </c>
      <c r="G65" s="1">
        <v>50</v>
      </c>
      <c r="H65" s="1">
        <v>65</v>
      </c>
      <c r="I65" s="3">
        <v>2027</v>
      </c>
      <c r="J65" s="6">
        <f t="shared" si="4"/>
        <v>201</v>
      </c>
      <c r="K65" s="6">
        <f t="shared" si="5"/>
        <v>175</v>
      </c>
      <c r="L65" s="6">
        <f t="shared" si="6"/>
        <v>376</v>
      </c>
      <c r="M65" s="37">
        <f t="shared" si="7"/>
        <v>18.54958066107548</v>
      </c>
    </row>
    <row r="66" spans="2:13" ht="13.5">
      <c r="B66" s="54" t="s">
        <v>29</v>
      </c>
      <c r="C66" s="2" t="s">
        <v>6</v>
      </c>
      <c r="D66" s="1">
        <v>90</v>
      </c>
      <c r="E66" s="1">
        <v>59</v>
      </c>
      <c r="F66" s="1">
        <v>37</v>
      </c>
      <c r="G66" s="1">
        <v>27</v>
      </c>
      <c r="H66" s="1">
        <v>25</v>
      </c>
      <c r="I66" s="3">
        <v>1323</v>
      </c>
      <c r="J66" s="6">
        <f t="shared" si="4"/>
        <v>149</v>
      </c>
      <c r="K66" s="6">
        <f t="shared" si="5"/>
        <v>89</v>
      </c>
      <c r="L66" s="6">
        <f t="shared" si="6"/>
        <v>238</v>
      </c>
      <c r="M66" s="37">
        <f t="shared" si="7"/>
        <v>17.989417989417987</v>
      </c>
    </row>
    <row r="67" spans="2:13" ht="13.5">
      <c r="B67" s="52"/>
      <c r="C67" s="2" t="s">
        <v>8</v>
      </c>
      <c r="D67" s="1">
        <v>90</v>
      </c>
      <c r="E67" s="1">
        <v>68</v>
      </c>
      <c r="F67" s="1">
        <v>61</v>
      </c>
      <c r="G67" s="1">
        <v>37</v>
      </c>
      <c r="H67" s="1">
        <v>44</v>
      </c>
      <c r="I67" s="3">
        <v>1405</v>
      </c>
      <c r="J67" s="6">
        <f t="shared" si="4"/>
        <v>158</v>
      </c>
      <c r="K67" s="6">
        <f t="shared" si="5"/>
        <v>142</v>
      </c>
      <c r="L67" s="6">
        <f t="shared" si="6"/>
        <v>300</v>
      </c>
      <c r="M67" s="37">
        <f t="shared" si="7"/>
        <v>21.352313167259787</v>
      </c>
    </row>
    <row r="68" spans="2:13" ht="13.5">
      <c r="B68" s="53"/>
      <c r="C68" s="2" t="s">
        <v>9</v>
      </c>
      <c r="D68" s="1">
        <v>180</v>
      </c>
      <c r="E68" s="1">
        <v>127</v>
      </c>
      <c r="F68" s="1">
        <v>98</v>
      </c>
      <c r="G68" s="1">
        <v>64</v>
      </c>
      <c r="H68" s="1">
        <v>69</v>
      </c>
      <c r="I68" s="3">
        <v>2728</v>
      </c>
      <c r="J68" s="6">
        <f t="shared" si="4"/>
        <v>307</v>
      </c>
      <c r="K68" s="6">
        <f t="shared" si="5"/>
        <v>231</v>
      </c>
      <c r="L68" s="6">
        <f t="shared" si="6"/>
        <v>538</v>
      </c>
      <c r="M68" s="37">
        <f t="shared" si="7"/>
        <v>19.72140762463343</v>
      </c>
    </row>
    <row r="69" spans="2:13" ht="13.5">
      <c r="B69" s="54" t="s">
        <v>30</v>
      </c>
      <c r="C69" s="2" t="s">
        <v>6</v>
      </c>
      <c r="D69" s="1">
        <v>112</v>
      </c>
      <c r="E69" s="1">
        <v>91</v>
      </c>
      <c r="F69" s="1">
        <v>53</v>
      </c>
      <c r="G69" s="1">
        <v>24</v>
      </c>
      <c r="H69" s="1">
        <v>13</v>
      </c>
      <c r="I69" s="3">
        <v>1535</v>
      </c>
      <c r="J69" s="6">
        <f t="shared" si="4"/>
        <v>203</v>
      </c>
      <c r="K69" s="6">
        <f t="shared" si="5"/>
        <v>90</v>
      </c>
      <c r="L69" s="6">
        <f t="shared" si="6"/>
        <v>293</v>
      </c>
      <c r="M69" s="37">
        <f t="shared" si="7"/>
        <v>19.087947882736156</v>
      </c>
    </row>
    <row r="70" spans="2:13" ht="13.5">
      <c r="B70" s="52"/>
      <c r="C70" s="2" t="s">
        <v>8</v>
      </c>
      <c r="D70" s="1">
        <v>107</v>
      </c>
      <c r="E70" s="1">
        <v>98</v>
      </c>
      <c r="F70" s="1">
        <v>44</v>
      </c>
      <c r="G70" s="1">
        <v>43</v>
      </c>
      <c r="H70" s="1">
        <v>26</v>
      </c>
      <c r="I70" s="3">
        <v>1563</v>
      </c>
      <c r="J70" s="6">
        <f aca="true" t="shared" si="8" ref="J70:J101">SUM(D70:E70)</f>
        <v>205</v>
      </c>
      <c r="K70" s="6">
        <f aca="true" t="shared" si="9" ref="K70:K101">SUM(F70:H70)</f>
        <v>113</v>
      </c>
      <c r="L70" s="6">
        <f aca="true" t="shared" si="10" ref="L70:L101">SUM(D70:H70)</f>
        <v>318</v>
      </c>
      <c r="M70" s="37">
        <f aca="true" t="shared" si="11" ref="M70:M101">L70/I70*100</f>
        <v>20.34548944337812</v>
      </c>
    </row>
    <row r="71" spans="2:13" ht="13.5">
      <c r="B71" s="53"/>
      <c r="C71" s="2" t="s">
        <v>9</v>
      </c>
      <c r="D71" s="1">
        <v>219</v>
      </c>
      <c r="E71" s="1">
        <v>189</v>
      </c>
      <c r="F71" s="1">
        <v>97</v>
      </c>
      <c r="G71" s="1">
        <v>67</v>
      </c>
      <c r="H71" s="1">
        <v>39</v>
      </c>
      <c r="I71" s="3">
        <v>3098</v>
      </c>
      <c r="J71" s="6">
        <f t="shared" si="8"/>
        <v>408</v>
      </c>
      <c r="K71" s="6">
        <f t="shared" si="9"/>
        <v>203</v>
      </c>
      <c r="L71" s="6">
        <f t="shared" si="10"/>
        <v>611</v>
      </c>
      <c r="M71" s="37">
        <f t="shared" si="11"/>
        <v>19.7224015493867</v>
      </c>
    </row>
    <row r="72" spans="2:13" ht="13.5">
      <c r="B72" s="54" t="s">
        <v>31</v>
      </c>
      <c r="C72" s="2" t="s">
        <v>6</v>
      </c>
      <c r="D72" s="1">
        <v>175</v>
      </c>
      <c r="E72" s="1">
        <v>161</v>
      </c>
      <c r="F72" s="1">
        <v>108</v>
      </c>
      <c r="G72" s="1">
        <v>88</v>
      </c>
      <c r="H72" s="1">
        <v>49</v>
      </c>
      <c r="I72" s="3">
        <v>2201</v>
      </c>
      <c r="J72" s="6">
        <f t="shared" si="8"/>
        <v>336</v>
      </c>
      <c r="K72" s="6">
        <f t="shared" si="9"/>
        <v>245</v>
      </c>
      <c r="L72" s="6">
        <f t="shared" si="10"/>
        <v>581</v>
      </c>
      <c r="M72" s="37">
        <f t="shared" si="11"/>
        <v>26.39709223080418</v>
      </c>
    </row>
    <row r="73" spans="2:13" ht="13.5">
      <c r="B73" s="52"/>
      <c r="C73" s="2" t="s">
        <v>8</v>
      </c>
      <c r="D73" s="1">
        <v>193</v>
      </c>
      <c r="E73" s="1">
        <v>163</v>
      </c>
      <c r="F73" s="1">
        <v>138</v>
      </c>
      <c r="G73" s="1">
        <v>98</v>
      </c>
      <c r="H73" s="1">
        <v>102</v>
      </c>
      <c r="I73" s="3">
        <v>2454</v>
      </c>
      <c r="J73" s="6">
        <f t="shared" si="8"/>
        <v>356</v>
      </c>
      <c r="K73" s="6">
        <f t="shared" si="9"/>
        <v>338</v>
      </c>
      <c r="L73" s="6">
        <f t="shared" si="10"/>
        <v>694</v>
      </c>
      <c r="M73" s="37">
        <f t="shared" si="11"/>
        <v>28.280358598207012</v>
      </c>
    </row>
    <row r="74" spans="2:13" ht="13.5">
      <c r="B74" s="53"/>
      <c r="C74" s="2" t="s">
        <v>9</v>
      </c>
      <c r="D74" s="1">
        <v>368</v>
      </c>
      <c r="E74" s="1">
        <v>324</v>
      </c>
      <c r="F74" s="1">
        <v>246</v>
      </c>
      <c r="G74" s="1">
        <v>186</v>
      </c>
      <c r="H74" s="1">
        <v>151</v>
      </c>
      <c r="I74" s="3">
        <v>4655</v>
      </c>
      <c r="J74" s="6">
        <f t="shared" si="8"/>
        <v>692</v>
      </c>
      <c r="K74" s="6">
        <f t="shared" si="9"/>
        <v>583</v>
      </c>
      <c r="L74" s="6">
        <f t="shared" si="10"/>
        <v>1275</v>
      </c>
      <c r="M74" s="37">
        <f t="shared" si="11"/>
        <v>27.38990332975295</v>
      </c>
    </row>
    <row r="75" spans="2:13" ht="13.5">
      <c r="B75" s="54" t="s">
        <v>32</v>
      </c>
      <c r="C75" s="2" t="s">
        <v>6</v>
      </c>
      <c r="D75" s="1">
        <v>21</v>
      </c>
      <c r="E75" s="1">
        <v>19</v>
      </c>
      <c r="F75" s="1">
        <v>17</v>
      </c>
      <c r="G75" s="1">
        <v>12</v>
      </c>
      <c r="H75" s="1">
        <v>7</v>
      </c>
      <c r="I75" s="3">
        <v>615</v>
      </c>
      <c r="J75" s="6">
        <f t="shared" si="8"/>
        <v>40</v>
      </c>
      <c r="K75" s="6">
        <f t="shared" si="9"/>
        <v>36</v>
      </c>
      <c r="L75" s="6">
        <f t="shared" si="10"/>
        <v>76</v>
      </c>
      <c r="M75" s="37">
        <f t="shared" si="11"/>
        <v>12.357723577235772</v>
      </c>
    </row>
    <row r="76" spans="2:13" ht="13.5">
      <c r="B76" s="52"/>
      <c r="C76" s="2" t="s">
        <v>8</v>
      </c>
      <c r="D76" s="1">
        <v>31</v>
      </c>
      <c r="E76" s="1">
        <v>28</v>
      </c>
      <c r="F76" s="1">
        <v>19</v>
      </c>
      <c r="G76" s="1">
        <v>19</v>
      </c>
      <c r="H76" s="1">
        <v>8</v>
      </c>
      <c r="I76" s="3">
        <v>566</v>
      </c>
      <c r="J76" s="6">
        <f t="shared" si="8"/>
        <v>59</v>
      </c>
      <c r="K76" s="6">
        <f t="shared" si="9"/>
        <v>46</v>
      </c>
      <c r="L76" s="6">
        <f t="shared" si="10"/>
        <v>105</v>
      </c>
      <c r="M76" s="37">
        <f t="shared" si="11"/>
        <v>18.551236749116608</v>
      </c>
    </row>
    <row r="77" spans="2:13" ht="13.5">
      <c r="B77" s="53"/>
      <c r="C77" s="2" t="s">
        <v>9</v>
      </c>
      <c r="D77" s="1">
        <v>52</v>
      </c>
      <c r="E77" s="1">
        <v>47</v>
      </c>
      <c r="F77" s="1">
        <v>36</v>
      </c>
      <c r="G77" s="1">
        <v>31</v>
      </c>
      <c r="H77" s="1">
        <v>15</v>
      </c>
      <c r="I77" s="3">
        <v>1181</v>
      </c>
      <c r="J77" s="6">
        <f t="shared" si="8"/>
        <v>99</v>
      </c>
      <c r="K77" s="6">
        <f t="shared" si="9"/>
        <v>82</v>
      </c>
      <c r="L77" s="6">
        <f t="shared" si="10"/>
        <v>181</v>
      </c>
      <c r="M77" s="37">
        <f t="shared" si="11"/>
        <v>15.325994919559696</v>
      </c>
    </row>
    <row r="78" spans="2:13" ht="13.5">
      <c r="B78" s="54" t="s">
        <v>33</v>
      </c>
      <c r="C78" s="2" t="s">
        <v>6</v>
      </c>
      <c r="D78" s="1">
        <v>39</v>
      </c>
      <c r="E78" s="1">
        <v>34</v>
      </c>
      <c r="F78" s="1">
        <v>36</v>
      </c>
      <c r="G78" s="1">
        <v>20</v>
      </c>
      <c r="H78" s="1">
        <v>21</v>
      </c>
      <c r="I78" s="3">
        <v>820</v>
      </c>
      <c r="J78" s="6">
        <f t="shared" si="8"/>
        <v>73</v>
      </c>
      <c r="K78" s="6">
        <f t="shared" si="9"/>
        <v>77</v>
      </c>
      <c r="L78" s="6">
        <f t="shared" si="10"/>
        <v>150</v>
      </c>
      <c r="M78" s="37">
        <f t="shared" si="11"/>
        <v>18.29268292682927</v>
      </c>
    </row>
    <row r="79" spans="2:13" ht="13.5">
      <c r="B79" s="52"/>
      <c r="C79" s="2" t="s">
        <v>8</v>
      </c>
      <c r="D79" s="1">
        <v>46</v>
      </c>
      <c r="E79" s="1">
        <v>62</v>
      </c>
      <c r="F79" s="1">
        <v>35</v>
      </c>
      <c r="G79" s="1">
        <v>29</v>
      </c>
      <c r="H79" s="1">
        <v>32</v>
      </c>
      <c r="I79" s="3">
        <v>914</v>
      </c>
      <c r="J79" s="6">
        <f t="shared" si="8"/>
        <v>108</v>
      </c>
      <c r="K79" s="6">
        <f t="shared" si="9"/>
        <v>96</v>
      </c>
      <c r="L79" s="6">
        <f t="shared" si="10"/>
        <v>204</v>
      </c>
      <c r="M79" s="37">
        <f t="shared" si="11"/>
        <v>22.319474835886215</v>
      </c>
    </row>
    <row r="80" spans="2:13" ht="13.5">
      <c r="B80" s="53"/>
      <c r="C80" s="2" t="s">
        <v>9</v>
      </c>
      <c r="D80" s="1">
        <v>85</v>
      </c>
      <c r="E80" s="1">
        <v>96</v>
      </c>
      <c r="F80" s="1">
        <v>71</v>
      </c>
      <c r="G80" s="1">
        <v>49</v>
      </c>
      <c r="H80" s="1">
        <v>53</v>
      </c>
      <c r="I80" s="3">
        <v>1734</v>
      </c>
      <c r="J80" s="6">
        <f t="shared" si="8"/>
        <v>181</v>
      </c>
      <c r="K80" s="6">
        <f t="shared" si="9"/>
        <v>173</v>
      </c>
      <c r="L80" s="6">
        <f t="shared" si="10"/>
        <v>354</v>
      </c>
      <c r="M80" s="37">
        <f t="shared" si="11"/>
        <v>20.415224913494807</v>
      </c>
    </row>
    <row r="81" spans="2:13" ht="13.5">
      <c r="B81" s="54" t="s">
        <v>34</v>
      </c>
      <c r="C81" s="2" t="s">
        <v>6</v>
      </c>
      <c r="D81" s="1">
        <v>62</v>
      </c>
      <c r="E81" s="1">
        <v>64</v>
      </c>
      <c r="F81" s="1">
        <v>54</v>
      </c>
      <c r="G81" s="1">
        <v>52</v>
      </c>
      <c r="H81" s="1">
        <v>22</v>
      </c>
      <c r="I81" s="3">
        <v>1391</v>
      </c>
      <c r="J81" s="6">
        <f t="shared" si="8"/>
        <v>126</v>
      </c>
      <c r="K81" s="6">
        <f t="shared" si="9"/>
        <v>128</v>
      </c>
      <c r="L81" s="6">
        <f t="shared" si="10"/>
        <v>254</v>
      </c>
      <c r="M81" s="37">
        <f t="shared" si="11"/>
        <v>18.260244428468727</v>
      </c>
    </row>
    <row r="82" spans="2:13" ht="13.5">
      <c r="B82" s="52"/>
      <c r="C82" s="2" t="s">
        <v>8</v>
      </c>
      <c r="D82" s="1">
        <v>89</v>
      </c>
      <c r="E82" s="1">
        <v>70</v>
      </c>
      <c r="F82" s="1">
        <v>72</v>
      </c>
      <c r="G82" s="1">
        <v>61</v>
      </c>
      <c r="H82" s="1">
        <v>44</v>
      </c>
      <c r="I82" s="3">
        <v>1575</v>
      </c>
      <c r="J82" s="6">
        <f t="shared" si="8"/>
        <v>159</v>
      </c>
      <c r="K82" s="6">
        <f t="shared" si="9"/>
        <v>177</v>
      </c>
      <c r="L82" s="6">
        <f t="shared" si="10"/>
        <v>336</v>
      </c>
      <c r="M82" s="37">
        <f t="shared" si="11"/>
        <v>21.333333333333336</v>
      </c>
    </row>
    <row r="83" spans="2:13" ht="13.5">
      <c r="B83" s="53"/>
      <c r="C83" s="2" t="s">
        <v>9</v>
      </c>
      <c r="D83" s="1">
        <v>151</v>
      </c>
      <c r="E83" s="1">
        <v>134</v>
      </c>
      <c r="F83" s="1">
        <v>126</v>
      </c>
      <c r="G83" s="1">
        <v>113</v>
      </c>
      <c r="H83" s="1">
        <v>66</v>
      </c>
      <c r="I83" s="3">
        <v>2966</v>
      </c>
      <c r="J83" s="6">
        <f t="shared" si="8"/>
        <v>285</v>
      </c>
      <c r="K83" s="6">
        <f t="shared" si="9"/>
        <v>305</v>
      </c>
      <c r="L83" s="6">
        <f t="shared" si="10"/>
        <v>590</v>
      </c>
      <c r="M83" s="37">
        <f t="shared" si="11"/>
        <v>19.892110586648684</v>
      </c>
    </row>
    <row r="84" spans="2:13" ht="13.5">
      <c r="B84" s="54" t="s">
        <v>35</v>
      </c>
      <c r="C84" s="2" t="s">
        <v>6</v>
      </c>
      <c r="D84" s="1">
        <v>98</v>
      </c>
      <c r="E84" s="1">
        <v>60</v>
      </c>
      <c r="F84" s="1">
        <v>56</v>
      </c>
      <c r="G84" s="1">
        <v>38</v>
      </c>
      <c r="H84" s="1">
        <v>20</v>
      </c>
      <c r="I84" s="3">
        <v>1498</v>
      </c>
      <c r="J84" s="6">
        <f t="shared" si="8"/>
        <v>158</v>
      </c>
      <c r="K84" s="6">
        <f t="shared" si="9"/>
        <v>114</v>
      </c>
      <c r="L84" s="6">
        <f t="shared" si="10"/>
        <v>272</v>
      </c>
      <c r="M84" s="37">
        <f t="shared" si="11"/>
        <v>18.157543391188252</v>
      </c>
    </row>
    <row r="85" spans="2:13" ht="13.5">
      <c r="B85" s="52"/>
      <c r="C85" s="2" t="s">
        <v>8</v>
      </c>
      <c r="D85" s="1">
        <v>94</v>
      </c>
      <c r="E85" s="1">
        <v>91</v>
      </c>
      <c r="F85" s="1">
        <v>76</v>
      </c>
      <c r="G85" s="1">
        <v>55</v>
      </c>
      <c r="H85" s="1">
        <v>48</v>
      </c>
      <c r="I85" s="3">
        <v>1743</v>
      </c>
      <c r="J85" s="6">
        <f t="shared" si="8"/>
        <v>185</v>
      </c>
      <c r="K85" s="6">
        <f t="shared" si="9"/>
        <v>179</v>
      </c>
      <c r="L85" s="6">
        <f t="shared" si="10"/>
        <v>364</v>
      </c>
      <c r="M85" s="37">
        <f t="shared" si="11"/>
        <v>20.883534136546185</v>
      </c>
    </row>
    <row r="86" spans="2:13" ht="13.5">
      <c r="B86" s="53"/>
      <c r="C86" s="2" t="s">
        <v>9</v>
      </c>
      <c r="D86" s="1">
        <v>192</v>
      </c>
      <c r="E86" s="1">
        <v>151</v>
      </c>
      <c r="F86" s="1">
        <v>132</v>
      </c>
      <c r="G86" s="1">
        <v>93</v>
      </c>
      <c r="H86" s="1">
        <v>68</v>
      </c>
      <c r="I86" s="3">
        <v>3241</v>
      </c>
      <c r="J86" s="6">
        <f t="shared" si="8"/>
        <v>343</v>
      </c>
      <c r="K86" s="6">
        <f t="shared" si="9"/>
        <v>293</v>
      </c>
      <c r="L86" s="6">
        <f t="shared" si="10"/>
        <v>636</v>
      </c>
      <c r="M86" s="37">
        <f t="shared" si="11"/>
        <v>19.623572971305155</v>
      </c>
    </row>
    <row r="87" spans="2:13" ht="13.5">
      <c r="B87" s="54" t="s">
        <v>36</v>
      </c>
      <c r="C87" s="2" t="s">
        <v>6</v>
      </c>
      <c r="D87" s="1">
        <v>39</v>
      </c>
      <c r="E87" s="1">
        <v>38</v>
      </c>
      <c r="F87" s="1">
        <v>68</v>
      </c>
      <c r="G87" s="1">
        <v>63</v>
      </c>
      <c r="H87" s="1">
        <v>40</v>
      </c>
      <c r="I87" s="3">
        <v>603</v>
      </c>
      <c r="J87" s="6">
        <f t="shared" si="8"/>
        <v>77</v>
      </c>
      <c r="K87" s="6">
        <f t="shared" si="9"/>
        <v>171</v>
      </c>
      <c r="L87" s="6">
        <f t="shared" si="10"/>
        <v>248</v>
      </c>
      <c r="M87" s="37">
        <f t="shared" si="11"/>
        <v>41.127694859038144</v>
      </c>
    </row>
    <row r="88" spans="2:13" ht="13.5">
      <c r="B88" s="52"/>
      <c r="C88" s="2" t="s">
        <v>8</v>
      </c>
      <c r="D88" s="1">
        <v>41</v>
      </c>
      <c r="E88" s="1">
        <v>82</v>
      </c>
      <c r="F88" s="1">
        <v>82</v>
      </c>
      <c r="G88" s="1">
        <v>70</v>
      </c>
      <c r="H88" s="1">
        <v>47</v>
      </c>
      <c r="I88" s="3">
        <v>690</v>
      </c>
      <c r="J88" s="6">
        <f t="shared" si="8"/>
        <v>123</v>
      </c>
      <c r="K88" s="6">
        <f t="shared" si="9"/>
        <v>199</v>
      </c>
      <c r="L88" s="6">
        <f t="shared" si="10"/>
        <v>322</v>
      </c>
      <c r="M88" s="37">
        <f t="shared" si="11"/>
        <v>46.666666666666664</v>
      </c>
    </row>
    <row r="89" spans="2:13" ht="13.5">
      <c r="B89" s="53"/>
      <c r="C89" s="2" t="s">
        <v>9</v>
      </c>
      <c r="D89" s="1">
        <v>80</v>
      </c>
      <c r="E89" s="1">
        <v>120</v>
      </c>
      <c r="F89" s="1">
        <v>150</v>
      </c>
      <c r="G89" s="1">
        <v>133</v>
      </c>
      <c r="H89" s="1">
        <v>87</v>
      </c>
      <c r="I89" s="3">
        <v>1293</v>
      </c>
      <c r="J89" s="6">
        <f t="shared" si="8"/>
        <v>200</v>
      </c>
      <c r="K89" s="6">
        <f t="shared" si="9"/>
        <v>370</v>
      </c>
      <c r="L89" s="6">
        <f t="shared" si="10"/>
        <v>570</v>
      </c>
      <c r="M89" s="37">
        <f t="shared" si="11"/>
        <v>44.08352668213457</v>
      </c>
    </row>
    <row r="90" spans="2:13" ht="13.5">
      <c r="B90" s="54" t="s">
        <v>37</v>
      </c>
      <c r="C90" s="2" t="s">
        <v>6</v>
      </c>
      <c r="D90" s="1">
        <v>83</v>
      </c>
      <c r="E90" s="1">
        <v>56</v>
      </c>
      <c r="F90" s="1">
        <v>33</v>
      </c>
      <c r="G90" s="1">
        <v>20</v>
      </c>
      <c r="H90" s="1">
        <v>12</v>
      </c>
      <c r="I90" s="3">
        <v>1338</v>
      </c>
      <c r="J90" s="6">
        <f t="shared" si="8"/>
        <v>139</v>
      </c>
      <c r="K90" s="6">
        <f t="shared" si="9"/>
        <v>65</v>
      </c>
      <c r="L90" s="6">
        <f t="shared" si="10"/>
        <v>204</v>
      </c>
      <c r="M90" s="37">
        <f t="shared" si="11"/>
        <v>15.246636771300448</v>
      </c>
    </row>
    <row r="91" spans="2:13" ht="13.5">
      <c r="B91" s="52"/>
      <c r="C91" s="2" t="s">
        <v>8</v>
      </c>
      <c r="D91" s="1">
        <v>76</v>
      </c>
      <c r="E91" s="1">
        <v>55</v>
      </c>
      <c r="F91" s="1">
        <v>32</v>
      </c>
      <c r="G91" s="1">
        <v>33</v>
      </c>
      <c r="H91" s="1">
        <v>35</v>
      </c>
      <c r="I91" s="3">
        <v>1383</v>
      </c>
      <c r="J91" s="6">
        <f t="shared" si="8"/>
        <v>131</v>
      </c>
      <c r="K91" s="6">
        <f t="shared" si="9"/>
        <v>100</v>
      </c>
      <c r="L91" s="6">
        <f t="shared" si="10"/>
        <v>231</v>
      </c>
      <c r="M91" s="37">
        <f t="shared" si="11"/>
        <v>16.702819956616054</v>
      </c>
    </row>
    <row r="92" spans="2:13" ht="13.5">
      <c r="B92" s="53"/>
      <c r="C92" s="2" t="s">
        <v>9</v>
      </c>
      <c r="D92" s="1">
        <v>159</v>
      </c>
      <c r="E92" s="1">
        <v>111</v>
      </c>
      <c r="F92" s="1">
        <v>65</v>
      </c>
      <c r="G92" s="1">
        <v>53</v>
      </c>
      <c r="H92" s="1">
        <v>47</v>
      </c>
      <c r="I92" s="3">
        <v>2721</v>
      </c>
      <c r="J92" s="6">
        <f t="shared" si="8"/>
        <v>270</v>
      </c>
      <c r="K92" s="6">
        <f t="shared" si="9"/>
        <v>165</v>
      </c>
      <c r="L92" s="6">
        <f t="shared" si="10"/>
        <v>435</v>
      </c>
      <c r="M92" s="37">
        <f t="shared" si="11"/>
        <v>15.986769570011026</v>
      </c>
    </row>
    <row r="93" spans="2:13" ht="13.5">
      <c r="B93" s="54" t="s">
        <v>38</v>
      </c>
      <c r="C93" s="2" t="s">
        <v>6</v>
      </c>
      <c r="D93" s="1">
        <v>125</v>
      </c>
      <c r="E93" s="1">
        <v>53</v>
      </c>
      <c r="F93" s="1">
        <v>63</v>
      </c>
      <c r="G93" s="1">
        <v>41</v>
      </c>
      <c r="H93" s="1">
        <v>11</v>
      </c>
      <c r="I93" s="3">
        <v>1841</v>
      </c>
      <c r="J93" s="6">
        <f t="shared" si="8"/>
        <v>178</v>
      </c>
      <c r="K93" s="6">
        <f t="shared" si="9"/>
        <v>115</v>
      </c>
      <c r="L93" s="6">
        <f t="shared" si="10"/>
        <v>293</v>
      </c>
      <c r="M93" s="37">
        <f t="shared" si="11"/>
        <v>15.915263443780553</v>
      </c>
    </row>
    <row r="94" spans="2:13" ht="13.5">
      <c r="B94" s="52"/>
      <c r="C94" s="2" t="s">
        <v>8</v>
      </c>
      <c r="D94" s="1">
        <v>100</v>
      </c>
      <c r="E94" s="1">
        <v>77</v>
      </c>
      <c r="F94" s="1">
        <v>63</v>
      </c>
      <c r="G94" s="1">
        <v>48</v>
      </c>
      <c r="H94" s="1">
        <v>42</v>
      </c>
      <c r="I94" s="3">
        <v>1902</v>
      </c>
      <c r="J94" s="6">
        <f t="shared" si="8"/>
        <v>177</v>
      </c>
      <c r="K94" s="6">
        <f t="shared" si="9"/>
        <v>153</v>
      </c>
      <c r="L94" s="6">
        <f t="shared" si="10"/>
        <v>330</v>
      </c>
      <c r="M94" s="37">
        <f t="shared" si="11"/>
        <v>17.350157728706623</v>
      </c>
    </row>
    <row r="95" spans="2:13" ht="13.5">
      <c r="B95" s="53"/>
      <c r="C95" s="2" t="s">
        <v>9</v>
      </c>
      <c r="D95" s="1">
        <v>225</v>
      </c>
      <c r="E95" s="1">
        <v>130</v>
      </c>
      <c r="F95" s="1">
        <v>126</v>
      </c>
      <c r="G95" s="1">
        <v>89</v>
      </c>
      <c r="H95" s="1">
        <v>53</v>
      </c>
      <c r="I95" s="3">
        <v>3743</v>
      </c>
      <c r="J95" s="6">
        <f t="shared" si="8"/>
        <v>355</v>
      </c>
      <c r="K95" s="6">
        <f t="shared" si="9"/>
        <v>268</v>
      </c>
      <c r="L95" s="6">
        <f t="shared" si="10"/>
        <v>623</v>
      </c>
      <c r="M95" s="37">
        <f t="shared" si="11"/>
        <v>16.644402885386054</v>
      </c>
    </row>
    <row r="96" spans="2:13" ht="13.5">
      <c r="B96" s="54" t="s">
        <v>39</v>
      </c>
      <c r="C96" s="2" t="s">
        <v>6</v>
      </c>
      <c r="D96" s="1">
        <v>102</v>
      </c>
      <c r="E96" s="1">
        <v>82</v>
      </c>
      <c r="F96" s="1">
        <v>67</v>
      </c>
      <c r="G96" s="1">
        <v>29</v>
      </c>
      <c r="H96" s="1">
        <v>14</v>
      </c>
      <c r="I96" s="3">
        <v>2049</v>
      </c>
      <c r="J96" s="6">
        <f t="shared" si="8"/>
        <v>184</v>
      </c>
      <c r="K96" s="6">
        <f t="shared" si="9"/>
        <v>110</v>
      </c>
      <c r="L96" s="6">
        <f t="shared" si="10"/>
        <v>294</v>
      </c>
      <c r="M96" s="37">
        <f t="shared" si="11"/>
        <v>14.348462664714495</v>
      </c>
    </row>
    <row r="97" spans="2:13" ht="13.5">
      <c r="B97" s="52"/>
      <c r="C97" s="2" t="s">
        <v>8</v>
      </c>
      <c r="D97" s="1">
        <v>124</v>
      </c>
      <c r="E97" s="1">
        <v>116</v>
      </c>
      <c r="F97" s="1">
        <v>80</v>
      </c>
      <c r="G97" s="1">
        <v>35</v>
      </c>
      <c r="H97" s="1">
        <v>51</v>
      </c>
      <c r="I97" s="3">
        <v>2180</v>
      </c>
      <c r="J97" s="6">
        <f t="shared" si="8"/>
        <v>240</v>
      </c>
      <c r="K97" s="6">
        <f t="shared" si="9"/>
        <v>166</v>
      </c>
      <c r="L97" s="6">
        <f t="shared" si="10"/>
        <v>406</v>
      </c>
      <c r="M97" s="37">
        <f t="shared" si="11"/>
        <v>18.623853211009177</v>
      </c>
    </row>
    <row r="98" spans="2:13" ht="13.5">
      <c r="B98" s="53"/>
      <c r="C98" s="2" t="s">
        <v>9</v>
      </c>
      <c r="D98" s="1">
        <v>226</v>
      </c>
      <c r="E98" s="1">
        <v>198</v>
      </c>
      <c r="F98" s="1">
        <v>147</v>
      </c>
      <c r="G98" s="1">
        <v>64</v>
      </c>
      <c r="H98" s="1">
        <v>65</v>
      </c>
      <c r="I98" s="3">
        <v>4229</v>
      </c>
      <c r="J98" s="6">
        <f t="shared" si="8"/>
        <v>424</v>
      </c>
      <c r="K98" s="6">
        <f t="shared" si="9"/>
        <v>276</v>
      </c>
      <c r="L98" s="6">
        <f t="shared" si="10"/>
        <v>700</v>
      </c>
      <c r="M98" s="37">
        <f t="shared" si="11"/>
        <v>16.55237644833294</v>
      </c>
    </row>
    <row r="99" spans="2:13" ht="13.5">
      <c r="B99" s="54" t="s">
        <v>40</v>
      </c>
      <c r="C99" s="2" t="s">
        <v>6</v>
      </c>
      <c r="D99" s="1">
        <v>46</v>
      </c>
      <c r="E99" s="1">
        <v>54</v>
      </c>
      <c r="F99" s="1">
        <v>26</v>
      </c>
      <c r="G99" s="1">
        <v>17</v>
      </c>
      <c r="H99" s="1">
        <v>8</v>
      </c>
      <c r="I99" s="3">
        <v>692</v>
      </c>
      <c r="J99" s="6">
        <f t="shared" si="8"/>
        <v>100</v>
      </c>
      <c r="K99" s="6">
        <f t="shared" si="9"/>
        <v>51</v>
      </c>
      <c r="L99" s="6">
        <f t="shared" si="10"/>
        <v>151</v>
      </c>
      <c r="M99" s="37">
        <f t="shared" si="11"/>
        <v>21.820809248554912</v>
      </c>
    </row>
    <row r="100" spans="2:13" ht="13.5">
      <c r="B100" s="52"/>
      <c r="C100" s="2" t="s">
        <v>8</v>
      </c>
      <c r="D100" s="1">
        <v>57</v>
      </c>
      <c r="E100" s="1">
        <v>42</v>
      </c>
      <c r="F100" s="1">
        <v>35</v>
      </c>
      <c r="G100" s="1">
        <v>31</v>
      </c>
      <c r="H100" s="1">
        <v>44</v>
      </c>
      <c r="I100" s="3">
        <v>736</v>
      </c>
      <c r="J100" s="6">
        <f t="shared" si="8"/>
        <v>99</v>
      </c>
      <c r="K100" s="6">
        <f t="shared" si="9"/>
        <v>110</v>
      </c>
      <c r="L100" s="6">
        <f t="shared" si="10"/>
        <v>209</v>
      </c>
      <c r="M100" s="37">
        <f t="shared" si="11"/>
        <v>28.396739130434785</v>
      </c>
    </row>
    <row r="101" spans="2:13" ht="13.5">
      <c r="B101" s="53"/>
      <c r="C101" s="2" t="s">
        <v>9</v>
      </c>
      <c r="D101" s="1">
        <v>103</v>
      </c>
      <c r="E101" s="1">
        <v>96</v>
      </c>
      <c r="F101" s="1">
        <v>61</v>
      </c>
      <c r="G101" s="1">
        <v>48</v>
      </c>
      <c r="H101" s="1">
        <v>52</v>
      </c>
      <c r="I101" s="3">
        <v>1428</v>
      </c>
      <c r="J101" s="6">
        <f t="shared" si="8"/>
        <v>199</v>
      </c>
      <c r="K101" s="6">
        <f t="shared" si="9"/>
        <v>161</v>
      </c>
      <c r="L101" s="6">
        <f t="shared" si="10"/>
        <v>360</v>
      </c>
      <c r="M101" s="37">
        <f t="shared" si="11"/>
        <v>25.210084033613445</v>
      </c>
    </row>
    <row r="102" spans="2:13" ht="13.5">
      <c r="B102" s="54" t="s">
        <v>48</v>
      </c>
      <c r="C102" s="2" t="s">
        <v>6</v>
      </c>
      <c r="D102" s="1">
        <v>70</v>
      </c>
      <c r="E102" s="1">
        <v>57</v>
      </c>
      <c r="F102" s="1">
        <v>28</v>
      </c>
      <c r="G102" s="1">
        <v>13</v>
      </c>
      <c r="H102" s="1">
        <v>12</v>
      </c>
      <c r="I102" s="3">
        <v>1721</v>
      </c>
      <c r="J102" s="16">
        <f aca="true" t="shared" si="12" ref="J102:J122">SUM(D102:E102)</f>
        <v>127</v>
      </c>
      <c r="K102" s="6">
        <f aca="true" t="shared" si="13" ref="K102:K122">SUM(F102:H102)</f>
        <v>53</v>
      </c>
      <c r="L102" s="6">
        <f aca="true" t="shared" si="14" ref="L102:L122">SUM(D102:H102)</f>
        <v>180</v>
      </c>
      <c r="M102" s="37">
        <f aca="true" t="shared" si="15" ref="M102:M122">L102/I102*100</f>
        <v>10.459035444509006</v>
      </c>
    </row>
    <row r="103" spans="2:13" ht="13.5">
      <c r="B103" s="52"/>
      <c r="C103" s="2" t="s">
        <v>8</v>
      </c>
      <c r="D103" s="1">
        <v>82</v>
      </c>
      <c r="E103" s="1">
        <v>63</v>
      </c>
      <c r="F103" s="1">
        <v>39</v>
      </c>
      <c r="G103" s="1">
        <v>23</v>
      </c>
      <c r="H103" s="1">
        <v>23</v>
      </c>
      <c r="I103" s="3">
        <v>1752</v>
      </c>
      <c r="J103" s="17">
        <f t="shared" si="12"/>
        <v>145</v>
      </c>
      <c r="K103" s="6">
        <f t="shared" si="13"/>
        <v>85</v>
      </c>
      <c r="L103" s="6">
        <f t="shared" si="14"/>
        <v>230</v>
      </c>
      <c r="M103" s="37">
        <f t="shared" si="15"/>
        <v>13.12785388127854</v>
      </c>
    </row>
    <row r="104" spans="2:13" ht="13.5">
      <c r="B104" s="53"/>
      <c r="C104" s="2" t="s">
        <v>9</v>
      </c>
      <c r="D104" s="1">
        <v>152</v>
      </c>
      <c r="E104" s="1">
        <v>120</v>
      </c>
      <c r="F104" s="1">
        <v>67</v>
      </c>
      <c r="G104" s="1">
        <v>36</v>
      </c>
      <c r="H104" s="1">
        <v>35</v>
      </c>
      <c r="I104" s="3">
        <v>3473</v>
      </c>
      <c r="J104" s="17">
        <f t="shared" si="12"/>
        <v>272</v>
      </c>
      <c r="K104" s="6">
        <f t="shared" si="13"/>
        <v>138</v>
      </c>
      <c r="L104" s="6">
        <f t="shared" si="14"/>
        <v>410</v>
      </c>
      <c r="M104" s="37">
        <f t="shared" si="15"/>
        <v>11.805355600345523</v>
      </c>
    </row>
    <row r="105" spans="2:13" ht="13.5">
      <c r="B105" s="54" t="s">
        <v>60</v>
      </c>
      <c r="C105" s="2" t="s">
        <v>6</v>
      </c>
      <c r="D105" s="1">
        <v>55</v>
      </c>
      <c r="E105" s="1">
        <v>39</v>
      </c>
      <c r="F105" s="1">
        <v>25</v>
      </c>
      <c r="G105" s="1">
        <v>12</v>
      </c>
      <c r="H105" s="1">
        <v>6</v>
      </c>
      <c r="I105" s="3">
        <v>1189</v>
      </c>
      <c r="J105" s="16">
        <f t="shared" si="12"/>
        <v>94</v>
      </c>
      <c r="K105" s="6">
        <f t="shared" si="13"/>
        <v>43</v>
      </c>
      <c r="L105" s="6">
        <f t="shared" si="14"/>
        <v>137</v>
      </c>
      <c r="M105" s="37">
        <f t="shared" si="15"/>
        <v>11.522287636669471</v>
      </c>
    </row>
    <row r="106" spans="2:13" ht="13.5">
      <c r="B106" s="52"/>
      <c r="C106" s="2" t="s">
        <v>8</v>
      </c>
      <c r="D106" s="1">
        <v>52</v>
      </c>
      <c r="E106" s="1">
        <v>48</v>
      </c>
      <c r="F106" s="1">
        <v>21</v>
      </c>
      <c r="G106" s="1">
        <v>10</v>
      </c>
      <c r="H106" s="1">
        <v>18</v>
      </c>
      <c r="I106" s="3">
        <v>1285</v>
      </c>
      <c r="J106" s="17">
        <f t="shared" si="12"/>
        <v>100</v>
      </c>
      <c r="K106" s="6">
        <f t="shared" si="13"/>
        <v>49</v>
      </c>
      <c r="L106" s="6">
        <f t="shared" si="14"/>
        <v>149</v>
      </c>
      <c r="M106" s="37">
        <f t="shared" si="15"/>
        <v>11.59533073929961</v>
      </c>
    </row>
    <row r="107" spans="2:13" ht="13.5">
      <c r="B107" s="53"/>
      <c r="C107" s="2" t="s">
        <v>9</v>
      </c>
      <c r="D107" s="1">
        <v>107</v>
      </c>
      <c r="E107" s="1">
        <v>87</v>
      </c>
      <c r="F107" s="1">
        <v>46</v>
      </c>
      <c r="G107" s="1">
        <v>22</v>
      </c>
      <c r="H107" s="1">
        <v>24</v>
      </c>
      <c r="I107" s="3">
        <v>2474</v>
      </c>
      <c r="J107" s="17">
        <f t="shared" si="12"/>
        <v>194</v>
      </c>
      <c r="K107" s="6">
        <f t="shared" si="13"/>
        <v>92</v>
      </c>
      <c r="L107" s="6">
        <f t="shared" si="14"/>
        <v>286</v>
      </c>
      <c r="M107" s="37">
        <f t="shared" si="15"/>
        <v>11.560226354082458</v>
      </c>
    </row>
    <row r="108" spans="2:13" ht="13.5">
      <c r="B108" s="54" t="s">
        <v>61</v>
      </c>
      <c r="C108" s="2" t="s">
        <v>62</v>
      </c>
      <c r="D108" s="1">
        <v>59</v>
      </c>
      <c r="E108" s="1">
        <v>23</v>
      </c>
      <c r="F108" s="1">
        <v>25</v>
      </c>
      <c r="G108" s="1">
        <v>9</v>
      </c>
      <c r="H108" s="1">
        <v>4</v>
      </c>
      <c r="I108" s="3">
        <v>945</v>
      </c>
      <c r="J108" s="16">
        <f t="shared" si="12"/>
        <v>82</v>
      </c>
      <c r="K108" s="6">
        <f t="shared" si="13"/>
        <v>38</v>
      </c>
      <c r="L108" s="6">
        <f t="shared" si="14"/>
        <v>120</v>
      </c>
      <c r="M108" s="37">
        <f t="shared" si="15"/>
        <v>12.698412698412698</v>
      </c>
    </row>
    <row r="109" spans="2:13" ht="13.5">
      <c r="B109" s="52"/>
      <c r="C109" s="2" t="s">
        <v>63</v>
      </c>
      <c r="D109" s="1">
        <v>51</v>
      </c>
      <c r="E109" s="1">
        <v>39</v>
      </c>
      <c r="F109" s="1">
        <v>30</v>
      </c>
      <c r="G109" s="1">
        <v>30</v>
      </c>
      <c r="H109" s="1">
        <v>20</v>
      </c>
      <c r="I109" s="3">
        <v>977</v>
      </c>
      <c r="J109" s="17">
        <f t="shared" si="12"/>
        <v>90</v>
      </c>
      <c r="K109" s="6">
        <f t="shared" si="13"/>
        <v>80</v>
      </c>
      <c r="L109" s="6">
        <f t="shared" si="14"/>
        <v>170</v>
      </c>
      <c r="M109" s="37">
        <f t="shared" si="15"/>
        <v>17.400204708290687</v>
      </c>
    </row>
    <row r="110" spans="2:13" ht="13.5">
      <c r="B110" s="53"/>
      <c r="C110" s="2" t="s">
        <v>64</v>
      </c>
      <c r="D110" s="1">
        <v>110</v>
      </c>
      <c r="E110" s="1">
        <v>62</v>
      </c>
      <c r="F110" s="1">
        <v>55</v>
      </c>
      <c r="G110" s="1">
        <v>39</v>
      </c>
      <c r="H110" s="1">
        <v>24</v>
      </c>
      <c r="I110" s="3">
        <v>1922</v>
      </c>
      <c r="J110" s="17">
        <f t="shared" si="12"/>
        <v>172</v>
      </c>
      <c r="K110" s="6">
        <f t="shared" si="13"/>
        <v>118</v>
      </c>
      <c r="L110" s="6">
        <f t="shared" si="14"/>
        <v>290</v>
      </c>
      <c r="M110" s="37">
        <f t="shared" si="15"/>
        <v>15.088449531737774</v>
      </c>
    </row>
    <row r="111" spans="2:13" ht="13.5">
      <c r="B111" s="54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381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37">
        <f t="shared" si="15"/>
        <v>0</v>
      </c>
    </row>
    <row r="112" spans="2:13" ht="13.5">
      <c r="B112" s="52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69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37">
        <f t="shared" si="15"/>
        <v>0</v>
      </c>
    </row>
    <row r="113" spans="2:13" ht="13.5">
      <c r="B113" s="53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450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37">
        <f t="shared" si="15"/>
        <v>0</v>
      </c>
    </row>
    <row r="114" spans="2:13" ht="13.5">
      <c r="B114" s="54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37">
        <f t="shared" si="15"/>
        <v>0</v>
      </c>
    </row>
    <row r="115" spans="2:13" ht="13.5">
      <c r="B115" s="52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21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37">
        <f t="shared" si="15"/>
        <v>0</v>
      </c>
    </row>
    <row r="116" spans="2:13" ht="13.5">
      <c r="B116" s="52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73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37">
        <f t="shared" si="15"/>
        <v>0</v>
      </c>
    </row>
    <row r="117" spans="2:13" ht="13.5">
      <c r="B117" s="55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280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37">
        <f t="shared" si="15"/>
        <v>0</v>
      </c>
    </row>
    <row r="118" spans="2:13" ht="13.5">
      <c r="B118" s="55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32</v>
      </c>
      <c r="J118" s="1">
        <f t="shared" si="12"/>
        <v>0</v>
      </c>
      <c r="K118" s="35">
        <f t="shared" si="13"/>
        <v>0</v>
      </c>
      <c r="L118" s="35">
        <f t="shared" si="14"/>
        <v>0</v>
      </c>
      <c r="M118" s="38">
        <f t="shared" si="15"/>
        <v>0</v>
      </c>
    </row>
    <row r="119" spans="2:13" ht="13.5">
      <c r="B119" s="57"/>
      <c r="C119" s="19" t="s">
        <v>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3">
        <v>312</v>
      </c>
      <c r="J119" s="18">
        <f t="shared" si="12"/>
        <v>0</v>
      </c>
      <c r="K119" s="36">
        <f t="shared" si="13"/>
        <v>0</v>
      </c>
      <c r="L119" s="36">
        <f t="shared" si="14"/>
        <v>0</v>
      </c>
      <c r="M119" s="39">
        <f t="shared" si="15"/>
        <v>0</v>
      </c>
    </row>
    <row r="120" spans="2:13" ht="13.5">
      <c r="B120" s="53" t="s">
        <v>45</v>
      </c>
      <c r="C120" s="4" t="s">
        <v>44</v>
      </c>
      <c r="D120" s="1">
        <v>2942</v>
      </c>
      <c r="E120" s="1">
        <v>2250</v>
      </c>
      <c r="F120" s="1">
        <v>1651</v>
      </c>
      <c r="G120" s="1">
        <v>1129</v>
      </c>
      <c r="H120" s="1">
        <v>683</v>
      </c>
      <c r="I120" s="3">
        <v>54179</v>
      </c>
      <c r="J120" s="17">
        <f t="shared" si="12"/>
        <v>5192</v>
      </c>
      <c r="K120" s="6">
        <f t="shared" si="13"/>
        <v>3463</v>
      </c>
      <c r="L120" s="6">
        <f t="shared" si="14"/>
        <v>8655</v>
      </c>
      <c r="M120" s="37">
        <f t="shared" si="15"/>
        <v>15.974824193875856</v>
      </c>
    </row>
    <row r="121" spans="2:13" ht="13.5">
      <c r="B121" s="55"/>
      <c r="C121" s="2" t="s">
        <v>46</v>
      </c>
      <c r="D121" s="1">
        <v>3137</v>
      </c>
      <c r="E121" s="1">
        <v>2707</v>
      </c>
      <c r="F121" s="1">
        <v>2138</v>
      </c>
      <c r="G121" s="1">
        <v>1626</v>
      </c>
      <c r="H121" s="1">
        <v>1584</v>
      </c>
      <c r="I121" s="3">
        <v>57484</v>
      </c>
      <c r="J121" s="17">
        <f t="shared" si="12"/>
        <v>5844</v>
      </c>
      <c r="K121" s="6">
        <f t="shared" si="13"/>
        <v>5348</v>
      </c>
      <c r="L121" s="6">
        <f t="shared" si="14"/>
        <v>11192</v>
      </c>
      <c r="M121" s="37">
        <f t="shared" si="15"/>
        <v>19.46976549996521</v>
      </c>
    </row>
    <row r="122" spans="2:13" ht="14.25" thickBot="1">
      <c r="B122" s="56"/>
      <c r="C122" s="13" t="s">
        <v>47</v>
      </c>
      <c r="D122" s="18">
        <v>6079</v>
      </c>
      <c r="E122" s="18">
        <v>4957</v>
      </c>
      <c r="F122" s="18">
        <v>3789</v>
      </c>
      <c r="G122" s="18">
        <v>2755</v>
      </c>
      <c r="H122" s="18">
        <v>2267</v>
      </c>
      <c r="I122" s="44">
        <v>111663</v>
      </c>
      <c r="J122" s="29">
        <f t="shared" si="12"/>
        <v>11036</v>
      </c>
      <c r="K122" s="34">
        <f t="shared" si="13"/>
        <v>8811</v>
      </c>
      <c r="L122" s="34">
        <f t="shared" si="14"/>
        <v>19847</v>
      </c>
      <c r="M122" s="40">
        <f t="shared" si="15"/>
        <v>17.774016460241977</v>
      </c>
    </row>
  </sheetData>
  <mergeCells count="48">
    <mergeCell ref="D4:D5"/>
    <mergeCell ref="H4:H5"/>
    <mergeCell ref="G4:G5"/>
    <mergeCell ref="F4:F5"/>
    <mergeCell ref="E4:E5"/>
    <mergeCell ref="B4:B5"/>
    <mergeCell ref="C4:C5"/>
    <mergeCell ref="B6:B8"/>
    <mergeCell ref="B9:B11"/>
    <mergeCell ref="B12:B14"/>
    <mergeCell ref="B15:B17"/>
    <mergeCell ref="B18:B20"/>
    <mergeCell ref="B21:B23"/>
    <mergeCell ref="B48:B50"/>
    <mergeCell ref="B51:B53"/>
    <mergeCell ref="B24:B26"/>
    <mergeCell ref="B27:B29"/>
    <mergeCell ref="B30:B32"/>
    <mergeCell ref="B33:B35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90" r:id="rId1"/>
  <headerFooter alignWithMargins="0">
    <oddFooter>&amp;C&amp;P/&amp;N</oddFoot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B1:M122"/>
  <sheetViews>
    <sheetView showZeros="0" zoomScale="70" zoomScaleNormal="70" workbookViewId="0" topLeftCell="A10">
      <selection activeCell="G46" sqref="G46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56</v>
      </c>
      <c r="E1" s="11" t="s">
        <v>84</v>
      </c>
      <c r="F1" s="11"/>
      <c r="L1" s="32">
        <f>M122</f>
        <v>17.686526385566992</v>
      </c>
      <c r="M1" s="14" t="s">
        <v>79</v>
      </c>
    </row>
    <row r="3" ht="9.75" customHeight="1" thickBot="1"/>
    <row r="4" spans="2:13" ht="13.5">
      <c r="B4" s="48" t="s">
        <v>0</v>
      </c>
      <c r="C4" s="50" t="s">
        <v>1</v>
      </c>
      <c r="D4" s="46" t="s">
        <v>2</v>
      </c>
      <c r="E4" s="46" t="s">
        <v>3</v>
      </c>
      <c r="F4" s="46" t="s">
        <v>4</v>
      </c>
      <c r="G4" s="46" t="s">
        <v>67</v>
      </c>
      <c r="H4" s="46" t="s">
        <v>66</v>
      </c>
      <c r="I4" s="60" t="s">
        <v>5</v>
      </c>
      <c r="J4" s="7" t="s">
        <v>49</v>
      </c>
      <c r="K4" s="7" t="s">
        <v>50</v>
      </c>
      <c r="L4" s="8" t="s">
        <v>51</v>
      </c>
      <c r="M4" s="58" t="s">
        <v>52</v>
      </c>
    </row>
    <row r="5" spans="2:13" ht="13.5">
      <c r="B5" s="49"/>
      <c r="C5" s="51"/>
      <c r="D5" s="47"/>
      <c r="E5" s="47"/>
      <c r="F5" s="47"/>
      <c r="G5" s="47"/>
      <c r="H5" s="47"/>
      <c r="I5" s="61"/>
      <c r="J5" s="9" t="s">
        <v>80</v>
      </c>
      <c r="K5" s="9" t="s">
        <v>81</v>
      </c>
      <c r="L5" s="9" t="s">
        <v>82</v>
      </c>
      <c r="M5" s="59"/>
    </row>
    <row r="6" spans="2:13" ht="13.5">
      <c r="B6" s="52" t="s">
        <v>7</v>
      </c>
      <c r="C6" s="4" t="s">
        <v>6</v>
      </c>
      <c r="D6" s="1">
        <v>68</v>
      </c>
      <c r="E6" s="1">
        <v>43</v>
      </c>
      <c r="F6" s="1">
        <v>37</v>
      </c>
      <c r="G6" s="1">
        <v>22</v>
      </c>
      <c r="H6" s="1">
        <v>23</v>
      </c>
      <c r="I6" s="3">
        <v>1107</v>
      </c>
      <c r="J6" s="6">
        <f aca="true" t="shared" si="0" ref="J6:J37">SUM(D6:E6)</f>
        <v>111</v>
      </c>
      <c r="K6" s="6">
        <f aca="true" t="shared" si="1" ref="K6:K37">SUM(F6:H6)</f>
        <v>82</v>
      </c>
      <c r="L6" s="6">
        <f aca="true" t="shared" si="2" ref="L6:L37">SUM(D6:H6)</f>
        <v>193</v>
      </c>
      <c r="M6" s="37">
        <f aca="true" t="shared" si="3" ref="M6:M37">L6/I6*100</f>
        <v>17.434507678410117</v>
      </c>
    </row>
    <row r="7" spans="2:13" ht="13.5">
      <c r="B7" s="52"/>
      <c r="C7" s="2" t="s">
        <v>8</v>
      </c>
      <c r="D7" s="1">
        <v>54</v>
      </c>
      <c r="E7" s="1">
        <v>49</v>
      </c>
      <c r="F7" s="1">
        <v>48</v>
      </c>
      <c r="G7" s="1">
        <v>45</v>
      </c>
      <c r="H7" s="1">
        <v>44</v>
      </c>
      <c r="I7" s="3">
        <v>1060</v>
      </c>
      <c r="J7" s="6">
        <f t="shared" si="0"/>
        <v>103</v>
      </c>
      <c r="K7" s="6">
        <f t="shared" si="1"/>
        <v>137</v>
      </c>
      <c r="L7" s="6">
        <f t="shared" si="2"/>
        <v>240</v>
      </c>
      <c r="M7" s="37">
        <f t="shared" si="3"/>
        <v>22.641509433962266</v>
      </c>
    </row>
    <row r="8" spans="2:13" ht="13.5">
      <c r="B8" s="53"/>
      <c r="C8" s="2" t="s">
        <v>9</v>
      </c>
      <c r="D8" s="1">
        <v>122</v>
      </c>
      <c r="E8" s="1">
        <v>92</v>
      </c>
      <c r="F8" s="1">
        <v>85</v>
      </c>
      <c r="G8" s="1">
        <v>67</v>
      </c>
      <c r="H8" s="1">
        <v>67</v>
      </c>
      <c r="I8" s="3">
        <v>2167</v>
      </c>
      <c r="J8" s="6">
        <f t="shared" si="0"/>
        <v>214</v>
      </c>
      <c r="K8" s="6">
        <f t="shared" si="1"/>
        <v>219</v>
      </c>
      <c r="L8" s="6">
        <f t="shared" si="2"/>
        <v>433</v>
      </c>
      <c r="M8" s="37">
        <f t="shared" si="3"/>
        <v>19.981541301338257</v>
      </c>
    </row>
    <row r="9" spans="2:13" ht="13.5">
      <c r="B9" s="54" t="s">
        <v>10</v>
      </c>
      <c r="C9" s="2" t="s">
        <v>6</v>
      </c>
      <c r="D9" s="1">
        <v>95</v>
      </c>
      <c r="E9" s="1">
        <v>74</v>
      </c>
      <c r="F9" s="1">
        <v>41</v>
      </c>
      <c r="G9" s="1">
        <v>40</v>
      </c>
      <c r="H9" s="1">
        <v>19</v>
      </c>
      <c r="I9" s="3">
        <v>2227</v>
      </c>
      <c r="J9" s="6">
        <f t="shared" si="0"/>
        <v>169</v>
      </c>
      <c r="K9" s="6">
        <f t="shared" si="1"/>
        <v>100</v>
      </c>
      <c r="L9" s="6">
        <f t="shared" si="2"/>
        <v>269</v>
      </c>
      <c r="M9" s="37">
        <f t="shared" si="3"/>
        <v>12.07903008531657</v>
      </c>
    </row>
    <row r="10" spans="2:13" ht="13.5">
      <c r="B10" s="52"/>
      <c r="C10" s="2" t="s">
        <v>8</v>
      </c>
      <c r="D10" s="1">
        <v>98</v>
      </c>
      <c r="E10" s="1">
        <v>69</v>
      </c>
      <c r="F10" s="1">
        <v>71</v>
      </c>
      <c r="G10" s="1">
        <v>53</v>
      </c>
      <c r="H10" s="1">
        <v>45</v>
      </c>
      <c r="I10" s="3">
        <v>2357</v>
      </c>
      <c r="J10" s="6">
        <f t="shared" si="0"/>
        <v>167</v>
      </c>
      <c r="K10" s="6">
        <f t="shared" si="1"/>
        <v>169</v>
      </c>
      <c r="L10" s="6">
        <f t="shared" si="2"/>
        <v>336</v>
      </c>
      <c r="M10" s="37">
        <f t="shared" si="3"/>
        <v>14.255409418752652</v>
      </c>
    </row>
    <row r="11" spans="2:13" ht="13.5">
      <c r="B11" s="53"/>
      <c r="C11" s="2" t="s">
        <v>9</v>
      </c>
      <c r="D11" s="1">
        <v>193</v>
      </c>
      <c r="E11" s="1">
        <v>143</v>
      </c>
      <c r="F11" s="1">
        <v>112</v>
      </c>
      <c r="G11" s="1">
        <v>93</v>
      </c>
      <c r="H11" s="1">
        <v>64</v>
      </c>
      <c r="I11" s="3">
        <v>4584</v>
      </c>
      <c r="J11" s="6">
        <f t="shared" si="0"/>
        <v>336</v>
      </c>
      <c r="K11" s="6">
        <f t="shared" si="1"/>
        <v>269</v>
      </c>
      <c r="L11" s="6">
        <f t="shared" si="2"/>
        <v>605</v>
      </c>
      <c r="M11" s="37">
        <f t="shared" si="3"/>
        <v>13.19808027923211</v>
      </c>
    </row>
    <row r="12" spans="2:13" ht="13.5">
      <c r="B12" s="54" t="s">
        <v>11</v>
      </c>
      <c r="C12" s="2" t="s">
        <v>6</v>
      </c>
      <c r="D12" s="1">
        <v>110</v>
      </c>
      <c r="E12" s="1">
        <v>58</v>
      </c>
      <c r="F12" s="1">
        <v>43</v>
      </c>
      <c r="G12" s="1">
        <v>20</v>
      </c>
      <c r="H12" s="1">
        <v>11</v>
      </c>
      <c r="I12" s="3">
        <v>2119</v>
      </c>
      <c r="J12" s="6">
        <f t="shared" si="0"/>
        <v>168</v>
      </c>
      <c r="K12" s="6">
        <f t="shared" si="1"/>
        <v>74</v>
      </c>
      <c r="L12" s="6">
        <f t="shared" si="2"/>
        <v>242</v>
      </c>
      <c r="M12" s="37">
        <f t="shared" si="3"/>
        <v>11.420481359131667</v>
      </c>
    </row>
    <row r="13" spans="2:13" ht="13.5">
      <c r="B13" s="52"/>
      <c r="C13" s="2" t="s">
        <v>8</v>
      </c>
      <c r="D13" s="1">
        <v>91</v>
      </c>
      <c r="E13" s="1">
        <v>68</v>
      </c>
      <c r="F13" s="1">
        <v>56</v>
      </c>
      <c r="G13" s="1">
        <v>22</v>
      </c>
      <c r="H13" s="1">
        <v>34</v>
      </c>
      <c r="I13" s="3">
        <v>2233</v>
      </c>
      <c r="J13" s="6">
        <f t="shared" si="0"/>
        <v>159</v>
      </c>
      <c r="K13" s="6">
        <f t="shared" si="1"/>
        <v>112</v>
      </c>
      <c r="L13" s="6">
        <f t="shared" si="2"/>
        <v>271</v>
      </c>
      <c r="M13" s="37">
        <f t="shared" si="3"/>
        <v>12.136139722346618</v>
      </c>
    </row>
    <row r="14" spans="2:13" ht="13.5">
      <c r="B14" s="53"/>
      <c r="C14" s="2" t="s">
        <v>9</v>
      </c>
      <c r="D14" s="1">
        <v>201</v>
      </c>
      <c r="E14" s="1">
        <v>126</v>
      </c>
      <c r="F14" s="1">
        <v>99</v>
      </c>
      <c r="G14" s="1">
        <v>42</v>
      </c>
      <c r="H14" s="1">
        <v>45</v>
      </c>
      <c r="I14" s="3">
        <v>4352</v>
      </c>
      <c r="J14" s="6">
        <f t="shared" si="0"/>
        <v>327</v>
      </c>
      <c r="K14" s="6">
        <f t="shared" si="1"/>
        <v>186</v>
      </c>
      <c r="L14" s="6">
        <f t="shared" si="2"/>
        <v>513</v>
      </c>
      <c r="M14" s="37">
        <f t="shared" si="3"/>
        <v>11.787683823529411</v>
      </c>
    </row>
    <row r="15" spans="2:13" ht="13.5">
      <c r="B15" s="54" t="s">
        <v>12</v>
      </c>
      <c r="C15" s="2" t="s">
        <v>6</v>
      </c>
      <c r="D15" s="1">
        <v>95</v>
      </c>
      <c r="E15" s="1">
        <v>80</v>
      </c>
      <c r="F15" s="1">
        <v>51</v>
      </c>
      <c r="G15" s="1">
        <v>40</v>
      </c>
      <c r="H15" s="1">
        <v>40</v>
      </c>
      <c r="I15" s="3">
        <v>2584</v>
      </c>
      <c r="J15" s="6">
        <f t="shared" si="0"/>
        <v>175</v>
      </c>
      <c r="K15" s="6">
        <f t="shared" si="1"/>
        <v>131</v>
      </c>
      <c r="L15" s="6">
        <f t="shared" si="2"/>
        <v>306</v>
      </c>
      <c r="M15" s="37">
        <f t="shared" si="3"/>
        <v>11.842105263157894</v>
      </c>
    </row>
    <row r="16" spans="2:13" ht="13.5">
      <c r="B16" s="52"/>
      <c r="C16" s="2" t="s">
        <v>8</v>
      </c>
      <c r="D16" s="1">
        <v>127</v>
      </c>
      <c r="E16" s="1">
        <v>100</v>
      </c>
      <c r="F16" s="1">
        <v>91</v>
      </c>
      <c r="G16" s="1">
        <v>85</v>
      </c>
      <c r="H16" s="1">
        <v>81</v>
      </c>
      <c r="I16" s="3">
        <v>2987</v>
      </c>
      <c r="J16" s="6">
        <f t="shared" si="0"/>
        <v>227</v>
      </c>
      <c r="K16" s="6">
        <f t="shared" si="1"/>
        <v>257</v>
      </c>
      <c r="L16" s="6">
        <f t="shared" si="2"/>
        <v>484</v>
      </c>
      <c r="M16" s="37">
        <f t="shared" si="3"/>
        <v>16.203548711081353</v>
      </c>
    </row>
    <row r="17" spans="2:13" ht="13.5">
      <c r="B17" s="53"/>
      <c r="C17" s="2" t="s">
        <v>9</v>
      </c>
      <c r="D17" s="1">
        <v>222</v>
      </c>
      <c r="E17" s="1">
        <v>180</v>
      </c>
      <c r="F17" s="1">
        <v>142</v>
      </c>
      <c r="G17" s="1">
        <v>125</v>
      </c>
      <c r="H17" s="1">
        <v>121</v>
      </c>
      <c r="I17" s="3">
        <v>5571</v>
      </c>
      <c r="J17" s="6">
        <f t="shared" si="0"/>
        <v>402</v>
      </c>
      <c r="K17" s="6">
        <f t="shared" si="1"/>
        <v>388</v>
      </c>
      <c r="L17" s="6">
        <f t="shared" si="2"/>
        <v>790</v>
      </c>
      <c r="M17" s="37">
        <f t="shared" si="3"/>
        <v>14.180577993178964</v>
      </c>
    </row>
    <row r="18" spans="2:13" ht="13.5">
      <c r="B18" s="54" t="s">
        <v>13</v>
      </c>
      <c r="C18" s="2" t="s">
        <v>6</v>
      </c>
      <c r="D18" s="1">
        <v>38</v>
      </c>
      <c r="E18" s="1">
        <v>23</v>
      </c>
      <c r="F18" s="1">
        <v>23</v>
      </c>
      <c r="G18" s="1">
        <v>22</v>
      </c>
      <c r="H18" s="1">
        <v>13</v>
      </c>
      <c r="I18" s="3">
        <v>1091</v>
      </c>
      <c r="J18" s="6">
        <f t="shared" si="0"/>
        <v>61</v>
      </c>
      <c r="K18" s="6">
        <f t="shared" si="1"/>
        <v>58</v>
      </c>
      <c r="L18" s="6">
        <f t="shared" si="2"/>
        <v>119</v>
      </c>
      <c r="M18" s="37">
        <f t="shared" si="3"/>
        <v>10.907424381301558</v>
      </c>
    </row>
    <row r="19" spans="2:13" ht="13.5">
      <c r="B19" s="52"/>
      <c r="C19" s="2" t="s">
        <v>8</v>
      </c>
      <c r="D19" s="1">
        <v>33</v>
      </c>
      <c r="E19" s="1">
        <v>24</v>
      </c>
      <c r="F19" s="1">
        <v>27</v>
      </c>
      <c r="G19" s="1">
        <v>20</v>
      </c>
      <c r="H19" s="1">
        <v>27</v>
      </c>
      <c r="I19" s="3">
        <v>1167</v>
      </c>
      <c r="J19" s="6">
        <f t="shared" si="0"/>
        <v>57</v>
      </c>
      <c r="K19" s="6">
        <f t="shared" si="1"/>
        <v>74</v>
      </c>
      <c r="L19" s="6">
        <f t="shared" si="2"/>
        <v>131</v>
      </c>
      <c r="M19" s="37">
        <f t="shared" si="3"/>
        <v>11.225364181662382</v>
      </c>
    </row>
    <row r="20" spans="2:13" ht="13.5">
      <c r="B20" s="53"/>
      <c r="C20" s="2" t="s">
        <v>9</v>
      </c>
      <c r="D20" s="1">
        <v>71</v>
      </c>
      <c r="E20" s="1">
        <v>47</v>
      </c>
      <c r="F20" s="1">
        <v>50</v>
      </c>
      <c r="G20" s="1">
        <v>42</v>
      </c>
      <c r="H20" s="1">
        <v>40</v>
      </c>
      <c r="I20" s="3">
        <v>2258</v>
      </c>
      <c r="J20" s="6">
        <f t="shared" si="0"/>
        <v>118</v>
      </c>
      <c r="K20" s="6">
        <f t="shared" si="1"/>
        <v>132</v>
      </c>
      <c r="L20" s="6">
        <f t="shared" si="2"/>
        <v>250</v>
      </c>
      <c r="M20" s="37">
        <f t="shared" si="3"/>
        <v>11.071744906997342</v>
      </c>
    </row>
    <row r="21" spans="2:13" ht="13.5">
      <c r="B21" s="54" t="s">
        <v>14</v>
      </c>
      <c r="C21" s="2" t="s">
        <v>6</v>
      </c>
      <c r="D21" s="1">
        <v>172</v>
      </c>
      <c r="E21" s="1">
        <v>94</v>
      </c>
      <c r="F21" s="1">
        <v>74</v>
      </c>
      <c r="G21" s="1">
        <v>27</v>
      </c>
      <c r="H21" s="1">
        <v>21</v>
      </c>
      <c r="I21" s="3">
        <v>3128</v>
      </c>
      <c r="J21" s="6">
        <f t="shared" si="0"/>
        <v>266</v>
      </c>
      <c r="K21" s="6">
        <f t="shared" si="1"/>
        <v>122</v>
      </c>
      <c r="L21" s="6">
        <f t="shared" si="2"/>
        <v>388</v>
      </c>
      <c r="M21" s="37">
        <f t="shared" si="3"/>
        <v>12.404092071611252</v>
      </c>
    </row>
    <row r="22" spans="2:13" ht="13.5">
      <c r="B22" s="52"/>
      <c r="C22" s="2" t="s">
        <v>8</v>
      </c>
      <c r="D22" s="1">
        <v>173</v>
      </c>
      <c r="E22" s="1">
        <v>124</v>
      </c>
      <c r="F22" s="1">
        <v>83</v>
      </c>
      <c r="G22" s="1">
        <v>50</v>
      </c>
      <c r="H22" s="1">
        <v>62</v>
      </c>
      <c r="I22" s="3">
        <v>3296</v>
      </c>
      <c r="J22" s="6">
        <f t="shared" si="0"/>
        <v>297</v>
      </c>
      <c r="K22" s="6">
        <f t="shared" si="1"/>
        <v>195</v>
      </c>
      <c r="L22" s="6">
        <f t="shared" si="2"/>
        <v>492</v>
      </c>
      <c r="M22" s="37">
        <f t="shared" si="3"/>
        <v>14.927184466019416</v>
      </c>
    </row>
    <row r="23" spans="2:13" ht="13.5">
      <c r="B23" s="53"/>
      <c r="C23" s="2" t="s">
        <v>9</v>
      </c>
      <c r="D23" s="1">
        <v>345</v>
      </c>
      <c r="E23" s="1">
        <v>218</v>
      </c>
      <c r="F23" s="1">
        <v>157</v>
      </c>
      <c r="G23" s="1">
        <v>77</v>
      </c>
      <c r="H23" s="1">
        <v>83</v>
      </c>
      <c r="I23" s="3">
        <v>6424</v>
      </c>
      <c r="J23" s="6">
        <f t="shared" si="0"/>
        <v>563</v>
      </c>
      <c r="K23" s="6">
        <f t="shared" si="1"/>
        <v>317</v>
      </c>
      <c r="L23" s="6">
        <f t="shared" si="2"/>
        <v>880</v>
      </c>
      <c r="M23" s="37">
        <f t="shared" si="3"/>
        <v>13.698630136986301</v>
      </c>
    </row>
    <row r="24" spans="2:13" ht="13.5">
      <c r="B24" s="54" t="s">
        <v>15</v>
      </c>
      <c r="C24" s="2" t="s">
        <v>6</v>
      </c>
      <c r="D24" s="1">
        <v>95</v>
      </c>
      <c r="E24" s="1">
        <v>69</v>
      </c>
      <c r="F24" s="1">
        <v>68</v>
      </c>
      <c r="G24" s="1">
        <v>47</v>
      </c>
      <c r="H24" s="1">
        <v>22</v>
      </c>
      <c r="I24" s="3">
        <v>1942</v>
      </c>
      <c r="J24" s="6">
        <f t="shared" si="0"/>
        <v>164</v>
      </c>
      <c r="K24" s="6">
        <f t="shared" si="1"/>
        <v>137</v>
      </c>
      <c r="L24" s="6">
        <f t="shared" si="2"/>
        <v>301</v>
      </c>
      <c r="M24" s="37">
        <f t="shared" si="3"/>
        <v>15.499485066941299</v>
      </c>
    </row>
    <row r="25" spans="2:13" ht="13.5">
      <c r="B25" s="52"/>
      <c r="C25" s="2" t="s">
        <v>8</v>
      </c>
      <c r="D25" s="1">
        <v>107</v>
      </c>
      <c r="E25" s="1">
        <v>100</v>
      </c>
      <c r="F25" s="1">
        <v>93</v>
      </c>
      <c r="G25" s="1">
        <v>68</v>
      </c>
      <c r="H25" s="1">
        <v>50</v>
      </c>
      <c r="I25" s="3">
        <v>2065</v>
      </c>
      <c r="J25" s="6">
        <f t="shared" si="0"/>
        <v>207</v>
      </c>
      <c r="K25" s="6">
        <f t="shared" si="1"/>
        <v>211</v>
      </c>
      <c r="L25" s="6">
        <f t="shared" si="2"/>
        <v>418</v>
      </c>
      <c r="M25" s="37">
        <f t="shared" si="3"/>
        <v>20.242130750605327</v>
      </c>
    </row>
    <row r="26" spans="2:13" ht="13.5">
      <c r="B26" s="53"/>
      <c r="C26" s="2" t="s">
        <v>9</v>
      </c>
      <c r="D26" s="1">
        <v>202</v>
      </c>
      <c r="E26" s="1">
        <v>169</v>
      </c>
      <c r="F26" s="1">
        <v>161</v>
      </c>
      <c r="G26" s="1">
        <v>115</v>
      </c>
      <c r="H26" s="1">
        <v>72</v>
      </c>
      <c r="I26" s="3">
        <v>4007</v>
      </c>
      <c r="J26" s="6">
        <f t="shared" si="0"/>
        <v>371</v>
      </c>
      <c r="K26" s="6">
        <f t="shared" si="1"/>
        <v>348</v>
      </c>
      <c r="L26" s="6">
        <f t="shared" si="2"/>
        <v>719</v>
      </c>
      <c r="M26" s="37">
        <f t="shared" si="3"/>
        <v>17.94359870227103</v>
      </c>
    </row>
    <row r="27" spans="2:13" ht="13.5">
      <c r="B27" s="54" t="s">
        <v>16</v>
      </c>
      <c r="C27" s="2" t="s">
        <v>6</v>
      </c>
      <c r="D27" s="1">
        <v>62</v>
      </c>
      <c r="E27" s="1">
        <v>38</v>
      </c>
      <c r="F27" s="1">
        <v>11</v>
      </c>
      <c r="G27" s="1">
        <v>10</v>
      </c>
      <c r="H27" s="1">
        <v>3</v>
      </c>
      <c r="I27" s="3">
        <v>626</v>
      </c>
      <c r="J27" s="6">
        <f t="shared" si="0"/>
        <v>100</v>
      </c>
      <c r="K27" s="6">
        <f t="shared" si="1"/>
        <v>24</v>
      </c>
      <c r="L27" s="6">
        <f t="shared" si="2"/>
        <v>124</v>
      </c>
      <c r="M27" s="37">
        <f t="shared" si="3"/>
        <v>19.808306709265175</v>
      </c>
    </row>
    <row r="28" spans="2:13" ht="13.5">
      <c r="B28" s="52"/>
      <c r="C28" s="2" t="s">
        <v>8</v>
      </c>
      <c r="D28" s="1">
        <v>61</v>
      </c>
      <c r="E28" s="1">
        <v>29</v>
      </c>
      <c r="F28" s="1">
        <v>25</v>
      </c>
      <c r="G28" s="1">
        <v>14</v>
      </c>
      <c r="H28" s="1">
        <v>11</v>
      </c>
      <c r="I28" s="3">
        <v>706</v>
      </c>
      <c r="J28" s="6">
        <f t="shared" si="0"/>
        <v>90</v>
      </c>
      <c r="K28" s="6">
        <f t="shared" si="1"/>
        <v>50</v>
      </c>
      <c r="L28" s="6">
        <f t="shared" si="2"/>
        <v>140</v>
      </c>
      <c r="M28" s="37">
        <f t="shared" si="3"/>
        <v>19.8300283286119</v>
      </c>
    </row>
    <row r="29" spans="2:13" ht="13.5">
      <c r="B29" s="53"/>
      <c r="C29" s="2" t="s">
        <v>9</v>
      </c>
      <c r="D29" s="1">
        <v>123</v>
      </c>
      <c r="E29" s="1">
        <v>67</v>
      </c>
      <c r="F29" s="1">
        <v>36</v>
      </c>
      <c r="G29" s="1">
        <v>24</v>
      </c>
      <c r="H29" s="1">
        <v>14</v>
      </c>
      <c r="I29" s="3">
        <v>1332</v>
      </c>
      <c r="J29" s="6">
        <f t="shared" si="0"/>
        <v>190</v>
      </c>
      <c r="K29" s="6">
        <f t="shared" si="1"/>
        <v>74</v>
      </c>
      <c r="L29" s="6">
        <f t="shared" si="2"/>
        <v>264</v>
      </c>
      <c r="M29" s="37">
        <f t="shared" si="3"/>
        <v>19.81981981981982</v>
      </c>
    </row>
    <row r="30" spans="2:13" ht="13.5">
      <c r="B30" s="54" t="s">
        <v>17</v>
      </c>
      <c r="C30" s="2" t="s">
        <v>6</v>
      </c>
      <c r="D30" s="1">
        <v>98</v>
      </c>
      <c r="E30" s="1">
        <v>95</v>
      </c>
      <c r="F30" s="1">
        <v>62</v>
      </c>
      <c r="G30" s="1">
        <v>52</v>
      </c>
      <c r="H30" s="1">
        <v>20</v>
      </c>
      <c r="I30" s="3">
        <v>1923</v>
      </c>
      <c r="J30" s="6">
        <f t="shared" si="0"/>
        <v>193</v>
      </c>
      <c r="K30" s="6">
        <f t="shared" si="1"/>
        <v>134</v>
      </c>
      <c r="L30" s="6">
        <f t="shared" si="2"/>
        <v>327</v>
      </c>
      <c r="M30" s="37">
        <f t="shared" si="3"/>
        <v>17.004680187207487</v>
      </c>
    </row>
    <row r="31" spans="2:13" ht="13.5">
      <c r="B31" s="52"/>
      <c r="C31" s="2" t="s">
        <v>8</v>
      </c>
      <c r="D31" s="1">
        <v>94</v>
      </c>
      <c r="E31" s="1">
        <v>98</v>
      </c>
      <c r="F31" s="1">
        <v>94</v>
      </c>
      <c r="G31" s="1">
        <v>53</v>
      </c>
      <c r="H31" s="1">
        <v>59</v>
      </c>
      <c r="I31" s="3">
        <v>2032</v>
      </c>
      <c r="J31" s="6">
        <f t="shared" si="0"/>
        <v>192</v>
      </c>
      <c r="K31" s="6">
        <f t="shared" si="1"/>
        <v>206</v>
      </c>
      <c r="L31" s="6">
        <f t="shared" si="2"/>
        <v>398</v>
      </c>
      <c r="M31" s="37">
        <f t="shared" si="3"/>
        <v>19.586614173228348</v>
      </c>
    </row>
    <row r="32" spans="2:13" ht="13.5">
      <c r="B32" s="53"/>
      <c r="C32" s="2" t="s">
        <v>9</v>
      </c>
      <c r="D32" s="1">
        <v>192</v>
      </c>
      <c r="E32" s="1">
        <v>193</v>
      </c>
      <c r="F32" s="1">
        <v>156</v>
      </c>
      <c r="G32" s="1">
        <v>105</v>
      </c>
      <c r="H32" s="1">
        <v>79</v>
      </c>
      <c r="I32" s="3">
        <v>3955</v>
      </c>
      <c r="J32" s="6">
        <f t="shared" si="0"/>
        <v>385</v>
      </c>
      <c r="K32" s="6">
        <f t="shared" si="1"/>
        <v>340</v>
      </c>
      <c r="L32" s="6">
        <f t="shared" si="2"/>
        <v>725</v>
      </c>
      <c r="M32" s="37">
        <f t="shared" si="3"/>
        <v>18.331226295828067</v>
      </c>
    </row>
    <row r="33" spans="2:13" ht="13.5">
      <c r="B33" s="54" t="s">
        <v>18</v>
      </c>
      <c r="C33" s="2" t="s">
        <v>6</v>
      </c>
      <c r="D33" s="1">
        <v>92</v>
      </c>
      <c r="E33" s="1">
        <v>72</v>
      </c>
      <c r="F33" s="1">
        <v>49</v>
      </c>
      <c r="G33" s="1">
        <v>36</v>
      </c>
      <c r="H33" s="1">
        <v>20</v>
      </c>
      <c r="I33" s="3">
        <v>1633</v>
      </c>
      <c r="J33" s="6">
        <f t="shared" si="0"/>
        <v>164</v>
      </c>
      <c r="K33" s="6">
        <f t="shared" si="1"/>
        <v>105</v>
      </c>
      <c r="L33" s="6">
        <f t="shared" si="2"/>
        <v>269</v>
      </c>
      <c r="M33" s="37">
        <f t="shared" si="3"/>
        <v>16.472749540722596</v>
      </c>
    </row>
    <row r="34" spans="2:13" ht="13.5">
      <c r="B34" s="52"/>
      <c r="C34" s="2" t="s">
        <v>8</v>
      </c>
      <c r="D34" s="1">
        <v>120</v>
      </c>
      <c r="E34" s="1">
        <v>97</v>
      </c>
      <c r="F34" s="1">
        <v>84</v>
      </c>
      <c r="G34" s="1">
        <v>57</v>
      </c>
      <c r="H34" s="1">
        <v>68</v>
      </c>
      <c r="I34" s="3">
        <v>1781</v>
      </c>
      <c r="J34" s="6">
        <f t="shared" si="0"/>
        <v>217</v>
      </c>
      <c r="K34" s="6">
        <f t="shared" si="1"/>
        <v>209</v>
      </c>
      <c r="L34" s="6">
        <f t="shared" si="2"/>
        <v>426</v>
      </c>
      <c r="M34" s="37">
        <f t="shared" si="3"/>
        <v>23.919146546883773</v>
      </c>
    </row>
    <row r="35" spans="2:13" ht="13.5">
      <c r="B35" s="53"/>
      <c r="C35" s="2" t="s">
        <v>9</v>
      </c>
      <c r="D35" s="1">
        <v>212</v>
      </c>
      <c r="E35" s="1">
        <v>169</v>
      </c>
      <c r="F35" s="1">
        <v>133</v>
      </c>
      <c r="G35" s="1">
        <v>93</v>
      </c>
      <c r="H35" s="1">
        <v>88</v>
      </c>
      <c r="I35" s="3">
        <v>3414</v>
      </c>
      <c r="J35" s="6">
        <f t="shared" si="0"/>
        <v>381</v>
      </c>
      <c r="K35" s="6">
        <f t="shared" si="1"/>
        <v>314</v>
      </c>
      <c r="L35" s="6">
        <f t="shared" si="2"/>
        <v>695</v>
      </c>
      <c r="M35" s="37">
        <f t="shared" si="3"/>
        <v>20.35735207967194</v>
      </c>
    </row>
    <row r="36" spans="2:13" ht="13.5">
      <c r="B36" s="54" t="s">
        <v>19</v>
      </c>
      <c r="C36" s="2" t="s">
        <v>6</v>
      </c>
      <c r="D36" s="1">
        <v>48</v>
      </c>
      <c r="E36" s="1">
        <v>50</v>
      </c>
      <c r="F36" s="1">
        <v>33</v>
      </c>
      <c r="G36" s="1">
        <v>29</v>
      </c>
      <c r="H36" s="1">
        <v>22</v>
      </c>
      <c r="I36" s="3">
        <v>654</v>
      </c>
      <c r="J36" s="6">
        <f t="shared" si="0"/>
        <v>98</v>
      </c>
      <c r="K36" s="6">
        <f t="shared" si="1"/>
        <v>84</v>
      </c>
      <c r="L36" s="6">
        <f t="shared" si="2"/>
        <v>182</v>
      </c>
      <c r="M36" s="37">
        <f t="shared" si="3"/>
        <v>27.82874617737003</v>
      </c>
    </row>
    <row r="37" spans="2:13" ht="13.5">
      <c r="B37" s="52"/>
      <c r="C37" s="2" t="s">
        <v>8</v>
      </c>
      <c r="D37" s="1">
        <v>64</v>
      </c>
      <c r="E37" s="1">
        <v>48</v>
      </c>
      <c r="F37" s="1">
        <v>51</v>
      </c>
      <c r="G37" s="1">
        <v>33</v>
      </c>
      <c r="H37" s="1">
        <v>31</v>
      </c>
      <c r="I37" s="3">
        <v>739</v>
      </c>
      <c r="J37" s="6">
        <f t="shared" si="0"/>
        <v>112</v>
      </c>
      <c r="K37" s="6">
        <f t="shared" si="1"/>
        <v>115</v>
      </c>
      <c r="L37" s="6">
        <f t="shared" si="2"/>
        <v>227</v>
      </c>
      <c r="M37" s="37">
        <f t="shared" si="3"/>
        <v>30.717185385656293</v>
      </c>
    </row>
    <row r="38" spans="2:13" ht="13.5">
      <c r="B38" s="53"/>
      <c r="C38" s="2" t="s">
        <v>9</v>
      </c>
      <c r="D38" s="1">
        <v>112</v>
      </c>
      <c r="E38" s="1">
        <v>98</v>
      </c>
      <c r="F38" s="1">
        <v>84</v>
      </c>
      <c r="G38" s="1">
        <v>62</v>
      </c>
      <c r="H38" s="1">
        <v>53</v>
      </c>
      <c r="I38" s="3">
        <v>1393</v>
      </c>
      <c r="J38" s="6">
        <f aca="true" t="shared" si="4" ref="J38:J69">SUM(D38:E38)</f>
        <v>210</v>
      </c>
      <c r="K38" s="6">
        <f aca="true" t="shared" si="5" ref="K38:K69">SUM(F38:H38)</f>
        <v>199</v>
      </c>
      <c r="L38" s="6">
        <f aca="true" t="shared" si="6" ref="L38:L69">SUM(D38:H38)</f>
        <v>409</v>
      </c>
      <c r="M38" s="37">
        <f aca="true" t="shared" si="7" ref="M38:M69">L38/I38*100</f>
        <v>29.361091170136394</v>
      </c>
    </row>
    <row r="39" spans="2:13" ht="13.5">
      <c r="B39" s="54" t="s">
        <v>20</v>
      </c>
      <c r="C39" s="2" t="s">
        <v>6</v>
      </c>
      <c r="D39" s="1">
        <v>120</v>
      </c>
      <c r="E39" s="1">
        <v>98</v>
      </c>
      <c r="F39" s="1">
        <v>70</v>
      </c>
      <c r="G39" s="1">
        <v>48</v>
      </c>
      <c r="H39" s="1">
        <v>29</v>
      </c>
      <c r="I39" s="3">
        <v>2556</v>
      </c>
      <c r="J39" s="6">
        <f t="shared" si="4"/>
        <v>218</v>
      </c>
      <c r="K39" s="6">
        <f t="shared" si="5"/>
        <v>147</v>
      </c>
      <c r="L39" s="6">
        <f t="shared" si="6"/>
        <v>365</v>
      </c>
      <c r="M39" s="37">
        <f t="shared" si="7"/>
        <v>14.280125195618155</v>
      </c>
    </row>
    <row r="40" spans="2:13" ht="13.5">
      <c r="B40" s="52"/>
      <c r="C40" s="2" t="s">
        <v>8</v>
      </c>
      <c r="D40" s="1">
        <v>127</v>
      </c>
      <c r="E40" s="1">
        <v>140</v>
      </c>
      <c r="F40" s="1">
        <v>91</v>
      </c>
      <c r="G40" s="1">
        <v>73</v>
      </c>
      <c r="H40" s="1">
        <v>69</v>
      </c>
      <c r="I40" s="3">
        <v>2693</v>
      </c>
      <c r="J40" s="6">
        <f t="shared" si="4"/>
        <v>267</v>
      </c>
      <c r="K40" s="6">
        <f t="shared" si="5"/>
        <v>233</v>
      </c>
      <c r="L40" s="6">
        <f t="shared" si="6"/>
        <v>500</v>
      </c>
      <c r="M40" s="37">
        <f t="shared" si="7"/>
        <v>18.56665428889714</v>
      </c>
    </row>
    <row r="41" spans="2:13" ht="13.5">
      <c r="B41" s="53"/>
      <c r="C41" s="2" t="s">
        <v>9</v>
      </c>
      <c r="D41" s="1">
        <v>247</v>
      </c>
      <c r="E41" s="1">
        <v>238</v>
      </c>
      <c r="F41" s="1">
        <v>161</v>
      </c>
      <c r="G41" s="1">
        <v>121</v>
      </c>
      <c r="H41" s="1">
        <v>98</v>
      </c>
      <c r="I41" s="3">
        <v>5249</v>
      </c>
      <c r="J41" s="6">
        <f t="shared" si="4"/>
        <v>485</v>
      </c>
      <c r="K41" s="6">
        <f t="shared" si="5"/>
        <v>380</v>
      </c>
      <c r="L41" s="6">
        <f t="shared" si="6"/>
        <v>865</v>
      </c>
      <c r="M41" s="37">
        <f t="shared" si="7"/>
        <v>16.479329396075443</v>
      </c>
    </row>
    <row r="42" spans="2:13" ht="13.5">
      <c r="B42" s="54" t="s">
        <v>21</v>
      </c>
      <c r="C42" s="2" t="s">
        <v>6</v>
      </c>
      <c r="D42" s="1">
        <v>107</v>
      </c>
      <c r="E42" s="1">
        <v>99</v>
      </c>
      <c r="F42" s="1">
        <v>75</v>
      </c>
      <c r="G42" s="1">
        <v>41</v>
      </c>
      <c r="H42" s="1">
        <v>35</v>
      </c>
      <c r="I42" s="3">
        <v>2089</v>
      </c>
      <c r="J42" s="6">
        <f t="shared" si="4"/>
        <v>206</v>
      </c>
      <c r="K42" s="6">
        <f t="shared" si="5"/>
        <v>151</v>
      </c>
      <c r="L42" s="6">
        <f t="shared" si="6"/>
        <v>357</v>
      </c>
      <c r="M42" s="37">
        <f t="shared" si="7"/>
        <v>17.089516515078984</v>
      </c>
    </row>
    <row r="43" spans="2:13" ht="13.5">
      <c r="B43" s="52"/>
      <c r="C43" s="2" t="s">
        <v>8</v>
      </c>
      <c r="D43" s="1">
        <v>148</v>
      </c>
      <c r="E43" s="1">
        <v>117</v>
      </c>
      <c r="F43" s="1">
        <v>92</v>
      </c>
      <c r="G43" s="1">
        <v>87</v>
      </c>
      <c r="H43" s="1">
        <v>59</v>
      </c>
      <c r="I43" s="3">
        <v>2290</v>
      </c>
      <c r="J43" s="6">
        <f t="shared" si="4"/>
        <v>265</v>
      </c>
      <c r="K43" s="6">
        <f t="shared" si="5"/>
        <v>238</v>
      </c>
      <c r="L43" s="6">
        <f t="shared" si="6"/>
        <v>503</v>
      </c>
      <c r="M43" s="37">
        <f t="shared" si="7"/>
        <v>21.965065502183407</v>
      </c>
    </row>
    <row r="44" spans="2:13" ht="13.5">
      <c r="B44" s="53"/>
      <c r="C44" s="2" t="s">
        <v>9</v>
      </c>
      <c r="D44" s="1">
        <v>255</v>
      </c>
      <c r="E44" s="1">
        <v>216</v>
      </c>
      <c r="F44" s="1">
        <v>167</v>
      </c>
      <c r="G44" s="1">
        <v>128</v>
      </c>
      <c r="H44" s="1">
        <v>94</v>
      </c>
      <c r="I44" s="3">
        <v>4379</v>
      </c>
      <c r="J44" s="6">
        <f t="shared" si="4"/>
        <v>471</v>
      </c>
      <c r="K44" s="6">
        <f t="shared" si="5"/>
        <v>389</v>
      </c>
      <c r="L44" s="6">
        <f t="shared" si="6"/>
        <v>860</v>
      </c>
      <c r="M44" s="37">
        <f t="shared" si="7"/>
        <v>19.639187029002056</v>
      </c>
    </row>
    <row r="45" spans="2:13" ht="13.5">
      <c r="B45" s="54" t="s">
        <v>22</v>
      </c>
      <c r="C45" s="2" t="s">
        <v>6</v>
      </c>
      <c r="D45" s="1">
        <v>79</v>
      </c>
      <c r="E45" s="1">
        <v>63</v>
      </c>
      <c r="F45" s="1">
        <v>54</v>
      </c>
      <c r="G45" s="1">
        <v>31</v>
      </c>
      <c r="H45" s="1">
        <v>21</v>
      </c>
      <c r="I45" s="3">
        <v>1400</v>
      </c>
      <c r="J45" s="6">
        <f t="shared" si="4"/>
        <v>142</v>
      </c>
      <c r="K45" s="6">
        <f t="shared" si="5"/>
        <v>106</v>
      </c>
      <c r="L45" s="6">
        <f t="shared" si="6"/>
        <v>248</v>
      </c>
      <c r="M45" s="37">
        <f t="shared" si="7"/>
        <v>17.71428571428571</v>
      </c>
    </row>
    <row r="46" spans="2:13" ht="13.5">
      <c r="B46" s="52"/>
      <c r="C46" s="2" t="s">
        <v>8</v>
      </c>
      <c r="D46" s="1">
        <v>73</v>
      </c>
      <c r="E46" s="1">
        <v>85</v>
      </c>
      <c r="F46" s="1">
        <v>61</v>
      </c>
      <c r="G46" s="1">
        <v>34</v>
      </c>
      <c r="H46" s="1">
        <v>37</v>
      </c>
      <c r="I46" s="3">
        <v>1524</v>
      </c>
      <c r="J46" s="6">
        <f t="shared" si="4"/>
        <v>158</v>
      </c>
      <c r="K46" s="6">
        <f t="shared" si="5"/>
        <v>132</v>
      </c>
      <c r="L46" s="6">
        <f t="shared" si="6"/>
        <v>290</v>
      </c>
      <c r="M46" s="37">
        <f t="shared" si="7"/>
        <v>19.028871391076116</v>
      </c>
    </row>
    <row r="47" spans="2:13" ht="13.5">
      <c r="B47" s="53"/>
      <c r="C47" s="2" t="s">
        <v>9</v>
      </c>
      <c r="D47" s="1">
        <v>152</v>
      </c>
      <c r="E47" s="1">
        <v>148</v>
      </c>
      <c r="F47" s="1">
        <v>115</v>
      </c>
      <c r="G47" s="1">
        <v>65</v>
      </c>
      <c r="H47" s="1">
        <v>58</v>
      </c>
      <c r="I47" s="3">
        <v>2924</v>
      </c>
      <c r="J47" s="6">
        <f t="shared" si="4"/>
        <v>300</v>
      </c>
      <c r="K47" s="6">
        <f t="shared" si="5"/>
        <v>238</v>
      </c>
      <c r="L47" s="6">
        <f t="shared" si="6"/>
        <v>538</v>
      </c>
      <c r="M47" s="37">
        <f t="shared" si="7"/>
        <v>18.399452804377564</v>
      </c>
    </row>
    <row r="48" spans="2:13" ht="13.5">
      <c r="B48" s="54" t="s">
        <v>23</v>
      </c>
      <c r="C48" s="2" t="s">
        <v>6</v>
      </c>
      <c r="D48" s="1">
        <v>49</v>
      </c>
      <c r="E48" s="1">
        <v>35</v>
      </c>
      <c r="F48" s="1">
        <v>32</v>
      </c>
      <c r="G48" s="1">
        <v>20</v>
      </c>
      <c r="H48" s="1">
        <v>12</v>
      </c>
      <c r="I48" s="3">
        <v>1278</v>
      </c>
      <c r="J48" s="6">
        <f t="shared" si="4"/>
        <v>84</v>
      </c>
      <c r="K48" s="6">
        <f t="shared" si="5"/>
        <v>64</v>
      </c>
      <c r="L48" s="6">
        <f t="shared" si="6"/>
        <v>148</v>
      </c>
      <c r="M48" s="37">
        <f t="shared" si="7"/>
        <v>11.580594679186229</v>
      </c>
    </row>
    <row r="49" spans="2:13" ht="13.5">
      <c r="B49" s="52"/>
      <c r="C49" s="2" t="s">
        <v>8</v>
      </c>
      <c r="D49" s="1">
        <v>46</v>
      </c>
      <c r="E49" s="1">
        <v>41</v>
      </c>
      <c r="F49" s="1">
        <v>39</v>
      </c>
      <c r="G49" s="1">
        <v>32</v>
      </c>
      <c r="H49" s="1">
        <v>21</v>
      </c>
      <c r="I49" s="3">
        <v>1291</v>
      </c>
      <c r="J49" s="6">
        <f t="shared" si="4"/>
        <v>87</v>
      </c>
      <c r="K49" s="6">
        <f t="shared" si="5"/>
        <v>92</v>
      </c>
      <c r="L49" s="6">
        <f t="shared" si="6"/>
        <v>179</v>
      </c>
      <c r="M49" s="37">
        <f t="shared" si="7"/>
        <v>13.86522075910147</v>
      </c>
    </row>
    <row r="50" spans="2:13" ht="13.5">
      <c r="B50" s="53"/>
      <c r="C50" s="2" t="s">
        <v>9</v>
      </c>
      <c r="D50" s="1">
        <v>95</v>
      </c>
      <c r="E50" s="1">
        <v>76</v>
      </c>
      <c r="F50" s="1">
        <v>71</v>
      </c>
      <c r="G50" s="1">
        <v>52</v>
      </c>
      <c r="H50" s="1">
        <v>33</v>
      </c>
      <c r="I50" s="3">
        <v>2569</v>
      </c>
      <c r="J50" s="6">
        <f t="shared" si="4"/>
        <v>171</v>
      </c>
      <c r="K50" s="6">
        <f t="shared" si="5"/>
        <v>156</v>
      </c>
      <c r="L50" s="6">
        <f t="shared" si="6"/>
        <v>327</v>
      </c>
      <c r="M50" s="37">
        <f t="shared" si="7"/>
        <v>12.728688205527442</v>
      </c>
    </row>
    <row r="51" spans="2:13" ht="13.5">
      <c r="B51" s="54" t="s">
        <v>24</v>
      </c>
      <c r="C51" s="2" t="s">
        <v>6</v>
      </c>
      <c r="D51" s="1">
        <v>57</v>
      </c>
      <c r="E51" s="1">
        <v>59</v>
      </c>
      <c r="F51" s="1">
        <v>36</v>
      </c>
      <c r="G51" s="1">
        <v>61</v>
      </c>
      <c r="H51" s="1">
        <v>26</v>
      </c>
      <c r="I51" s="3">
        <v>801</v>
      </c>
      <c r="J51" s="6">
        <f t="shared" si="4"/>
        <v>116</v>
      </c>
      <c r="K51" s="6">
        <f t="shared" si="5"/>
        <v>123</v>
      </c>
      <c r="L51" s="6">
        <f t="shared" si="6"/>
        <v>239</v>
      </c>
      <c r="M51" s="37">
        <f t="shared" si="7"/>
        <v>29.837702871410738</v>
      </c>
    </row>
    <row r="52" spans="2:13" ht="13.5">
      <c r="B52" s="52"/>
      <c r="C52" s="2" t="s">
        <v>8</v>
      </c>
      <c r="D52" s="1">
        <v>75</v>
      </c>
      <c r="E52" s="1">
        <v>63</v>
      </c>
      <c r="F52" s="1">
        <v>56</v>
      </c>
      <c r="G52" s="1">
        <v>81</v>
      </c>
      <c r="H52" s="1">
        <v>54</v>
      </c>
      <c r="I52" s="3">
        <v>964</v>
      </c>
      <c r="J52" s="6">
        <f t="shared" si="4"/>
        <v>138</v>
      </c>
      <c r="K52" s="6">
        <f t="shared" si="5"/>
        <v>191</v>
      </c>
      <c r="L52" s="6">
        <f t="shared" si="6"/>
        <v>329</v>
      </c>
      <c r="M52" s="37">
        <f t="shared" si="7"/>
        <v>34.128630705394194</v>
      </c>
    </row>
    <row r="53" spans="2:13" ht="13.5">
      <c r="B53" s="53"/>
      <c r="C53" s="2" t="s">
        <v>9</v>
      </c>
      <c r="D53" s="1">
        <v>132</v>
      </c>
      <c r="E53" s="1">
        <v>122</v>
      </c>
      <c r="F53" s="1">
        <v>92</v>
      </c>
      <c r="G53" s="1">
        <v>142</v>
      </c>
      <c r="H53" s="1">
        <v>80</v>
      </c>
      <c r="I53" s="3">
        <v>1765</v>
      </c>
      <c r="J53" s="6">
        <f t="shared" si="4"/>
        <v>254</v>
      </c>
      <c r="K53" s="6">
        <f t="shared" si="5"/>
        <v>314</v>
      </c>
      <c r="L53" s="6">
        <f t="shared" si="6"/>
        <v>568</v>
      </c>
      <c r="M53" s="37">
        <f t="shared" si="7"/>
        <v>32.181303116147305</v>
      </c>
    </row>
    <row r="54" spans="2:13" ht="13.5">
      <c r="B54" s="54" t="s">
        <v>25</v>
      </c>
      <c r="C54" s="2" t="s">
        <v>6</v>
      </c>
      <c r="D54" s="1">
        <v>60</v>
      </c>
      <c r="E54" s="1">
        <v>60</v>
      </c>
      <c r="F54" s="1">
        <v>41</v>
      </c>
      <c r="G54" s="1">
        <v>21</v>
      </c>
      <c r="H54" s="1">
        <v>22</v>
      </c>
      <c r="I54" s="3">
        <v>981</v>
      </c>
      <c r="J54" s="6">
        <f t="shared" si="4"/>
        <v>120</v>
      </c>
      <c r="K54" s="6">
        <f t="shared" si="5"/>
        <v>84</v>
      </c>
      <c r="L54" s="6">
        <f t="shared" si="6"/>
        <v>204</v>
      </c>
      <c r="M54" s="37">
        <f t="shared" si="7"/>
        <v>20.795107033639145</v>
      </c>
    </row>
    <row r="55" spans="2:13" ht="13.5">
      <c r="B55" s="52"/>
      <c r="C55" s="2" t="s">
        <v>8</v>
      </c>
      <c r="D55" s="1">
        <v>73</v>
      </c>
      <c r="E55" s="1">
        <v>85</v>
      </c>
      <c r="F55" s="1">
        <v>53</v>
      </c>
      <c r="G55" s="1">
        <v>41</v>
      </c>
      <c r="H55" s="1">
        <v>67</v>
      </c>
      <c r="I55" s="3">
        <v>1111</v>
      </c>
      <c r="J55" s="6">
        <f t="shared" si="4"/>
        <v>158</v>
      </c>
      <c r="K55" s="6">
        <f t="shared" si="5"/>
        <v>161</v>
      </c>
      <c r="L55" s="6">
        <f t="shared" si="6"/>
        <v>319</v>
      </c>
      <c r="M55" s="37">
        <f t="shared" si="7"/>
        <v>28.71287128712871</v>
      </c>
    </row>
    <row r="56" spans="2:13" ht="13.5">
      <c r="B56" s="53"/>
      <c r="C56" s="2" t="s">
        <v>9</v>
      </c>
      <c r="D56" s="1">
        <v>133</v>
      </c>
      <c r="E56" s="1">
        <v>145</v>
      </c>
      <c r="F56" s="1">
        <v>94</v>
      </c>
      <c r="G56" s="1">
        <v>62</v>
      </c>
      <c r="H56" s="1">
        <v>89</v>
      </c>
      <c r="I56" s="3">
        <v>2092</v>
      </c>
      <c r="J56" s="6">
        <f t="shared" si="4"/>
        <v>278</v>
      </c>
      <c r="K56" s="6">
        <f t="shared" si="5"/>
        <v>245</v>
      </c>
      <c r="L56" s="6">
        <f t="shared" si="6"/>
        <v>523</v>
      </c>
      <c r="M56" s="37">
        <f t="shared" si="7"/>
        <v>25</v>
      </c>
    </row>
    <row r="57" spans="2:13" ht="13.5">
      <c r="B57" s="54" t="s">
        <v>26</v>
      </c>
      <c r="C57" s="2" t="s">
        <v>6</v>
      </c>
      <c r="D57" s="1">
        <v>116</v>
      </c>
      <c r="E57" s="1">
        <v>78</v>
      </c>
      <c r="F57" s="1">
        <v>58</v>
      </c>
      <c r="G57" s="1">
        <v>29</v>
      </c>
      <c r="H57" s="1">
        <v>18</v>
      </c>
      <c r="I57" s="3">
        <v>1719</v>
      </c>
      <c r="J57" s="6">
        <f t="shared" si="4"/>
        <v>194</v>
      </c>
      <c r="K57" s="6">
        <f t="shared" si="5"/>
        <v>105</v>
      </c>
      <c r="L57" s="6">
        <f t="shared" si="6"/>
        <v>299</v>
      </c>
      <c r="M57" s="37">
        <f t="shared" si="7"/>
        <v>17.393833624200116</v>
      </c>
    </row>
    <row r="58" spans="2:13" ht="13.5">
      <c r="B58" s="52"/>
      <c r="C58" s="2" t="s">
        <v>8</v>
      </c>
      <c r="D58" s="1">
        <v>124</v>
      </c>
      <c r="E58" s="1">
        <v>70</v>
      </c>
      <c r="F58" s="1">
        <v>67</v>
      </c>
      <c r="G58" s="1">
        <v>42</v>
      </c>
      <c r="H58" s="1">
        <v>46</v>
      </c>
      <c r="I58" s="3">
        <v>1866</v>
      </c>
      <c r="J58" s="6">
        <f t="shared" si="4"/>
        <v>194</v>
      </c>
      <c r="K58" s="6">
        <f t="shared" si="5"/>
        <v>155</v>
      </c>
      <c r="L58" s="6">
        <f t="shared" si="6"/>
        <v>349</v>
      </c>
      <c r="M58" s="37">
        <f t="shared" si="7"/>
        <v>18.70310825294748</v>
      </c>
    </row>
    <row r="59" spans="2:13" ht="13.5">
      <c r="B59" s="53"/>
      <c r="C59" s="2" t="s">
        <v>9</v>
      </c>
      <c r="D59" s="1">
        <v>240</v>
      </c>
      <c r="E59" s="1">
        <v>148</v>
      </c>
      <c r="F59" s="1">
        <v>125</v>
      </c>
      <c r="G59" s="1">
        <v>71</v>
      </c>
      <c r="H59" s="1">
        <v>64</v>
      </c>
      <c r="I59" s="3">
        <v>3585</v>
      </c>
      <c r="J59" s="6">
        <f t="shared" si="4"/>
        <v>388</v>
      </c>
      <c r="K59" s="6">
        <f t="shared" si="5"/>
        <v>260</v>
      </c>
      <c r="L59" s="6">
        <f t="shared" si="6"/>
        <v>648</v>
      </c>
      <c r="M59" s="37">
        <f t="shared" si="7"/>
        <v>18.075313807531384</v>
      </c>
    </row>
    <row r="60" spans="2:13" ht="13.5">
      <c r="B60" s="54" t="s">
        <v>27</v>
      </c>
      <c r="C60" s="2" t="s">
        <v>6</v>
      </c>
      <c r="D60" s="1">
        <v>120</v>
      </c>
      <c r="E60" s="1">
        <v>117</v>
      </c>
      <c r="F60" s="1">
        <v>82</v>
      </c>
      <c r="G60" s="1">
        <v>51</v>
      </c>
      <c r="H60" s="1">
        <v>24</v>
      </c>
      <c r="I60" s="3">
        <v>2785</v>
      </c>
      <c r="J60" s="6">
        <f t="shared" si="4"/>
        <v>237</v>
      </c>
      <c r="K60" s="6">
        <f t="shared" si="5"/>
        <v>157</v>
      </c>
      <c r="L60" s="6">
        <f t="shared" si="6"/>
        <v>394</v>
      </c>
      <c r="M60" s="37">
        <f t="shared" si="7"/>
        <v>14.147217235188512</v>
      </c>
    </row>
    <row r="61" spans="2:13" ht="13.5">
      <c r="B61" s="52"/>
      <c r="C61" s="2" t="s">
        <v>8</v>
      </c>
      <c r="D61" s="1">
        <v>142</v>
      </c>
      <c r="E61" s="1">
        <v>138</v>
      </c>
      <c r="F61" s="1">
        <v>101</v>
      </c>
      <c r="G61" s="1">
        <v>77</v>
      </c>
      <c r="H61" s="1">
        <v>81</v>
      </c>
      <c r="I61" s="3">
        <v>3098</v>
      </c>
      <c r="J61" s="6">
        <f t="shared" si="4"/>
        <v>280</v>
      </c>
      <c r="K61" s="6">
        <f t="shared" si="5"/>
        <v>259</v>
      </c>
      <c r="L61" s="6">
        <f t="shared" si="6"/>
        <v>539</v>
      </c>
      <c r="M61" s="37">
        <f t="shared" si="7"/>
        <v>17.398321497740476</v>
      </c>
    </row>
    <row r="62" spans="2:13" ht="13.5">
      <c r="B62" s="53"/>
      <c r="C62" s="2" t="s">
        <v>9</v>
      </c>
      <c r="D62" s="1">
        <v>262</v>
      </c>
      <c r="E62" s="1">
        <v>255</v>
      </c>
      <c r="F62" s="1">
        <v>183</v>
      </c>
      <c r="G62" s="1">
        <v>128</v>
      </c>
      <c r="H62" s="1">
        <v>105</v>
      </c>
      <c r="I62" s="3">
        <v>5883</v>
      </c>
      <c r="J62" s="6">
        <f t="shared" si="4"/>
        <v>517</v>
      </c>
      <c r="K62" s="6">
        <f t="shared" si="5"/>
        <v>416</v>
      </c>
      <c r="L62" s="6">
        <f t="shared" si="6"/>
        <v>933</v>
      </c>
      <c r="M62" s="37">
        <f t="shared" si="7"/>
        <v>15.85925548189699</v>
      </c>
    </row>
    <row r="63" spans="2:13" ht="13.5">
      <c r="B63" s="54" t="s">
        <v>28</v>
      </c>
      <c r="C63" s="2" t="s">
        <v>6</v>
      </c>
      <c r="D63" s="1">
        <v>54</v>
      </c>
      <c r="E63" s="1">
        <v>40</v>
      </c>
      <c r="F63" s="1">
        <v>22</v>
      </c>
      <c r="G63" s="1">
        <v>16</v>
      </c>
      <c r="H63" s="1">
        <v>17</v>
      </c>
      <c r="I63" s="3">
        <v>1028</v>
      </c>
      <c r="J63" s="6">
        <f t="shared" si="4"/>
        <v>94</v>
      </c>
      <c r="K63" s="6">
        <f t="shared" si="5"/>
        <v>55</v>
      </c>
      <c r="L63" s="6">
        <f t="shared" si="6"/>
        <v>149</v>
      </c>
      <c r="M63" s="37">
        <f t="shared" si="7"/>
        <v>14.494163424124515</v>
      </c>
    </row>
    <row r="64" spans="2:13" ht="13.5">
      <c r="B64" s="52"/>
      <c r="C64" s="2" t="s">
        <v>8</v>
      </c>
      <c r="D64" s="1">
        <v>58</v>
      </c>
      <c r="E64" s="1">
        <v>53</v>
      </c>
      <c r="F64" s="1">
        <v>37</v>
      </c>
      <c r="G64" s="1">
        <v>34</v>
      </c>
      <c r="H64" s="1">
        <v>48</v>
      </c>
      <c r="I64" s="3">
        <v>989</v>
      </c>
      <c r="J64" s="6">
        <f t="shared" si="4"/>
        <v>111</v>
      </c>
      <c r="K64" s="6">
        <f t="shared" si="5"/>
        <v>119</v>
      </c>
      <c r="L64" s="6">
        <f t="shared" si="6"/>
        <v>230</v>
      </c>
      <c r="M64" s="37">
        <f t="shared" si="7"/>
        <v>23.25581395348837</v>
      </c>
    </row>
    <row r="65" spans="2:13" ht="13.5">
      <c r="B65" s="53"/>
      <c r="C65" s="2" t="s">
        <v>9</v>
      </c>
      <c r="D65" s="1">
        <v>112</v>
      </c>
      <c r="E65" s="1">
        <v>93</v>
      </c>
      <c r="F65" s="1">
        <v>59</v>
      </c>
      <c r="G65" s="1">
        <v>50</v>
      </c>
      <c r="H65" s="1">
        <v>65</v>
      </c>
      <c r="I65" s="3">
        <v>2017</v>
      </c>
      <c r="J65" s="6">
        <f t="shared" si="4"/>
        <v>205</v>
      </c>
      <c r="K65" s="6">
        <f t="shared" si="5"/>
        <v>174</v>
      </c>
      <c r="L65" s="6">
        <f t="shared" si="6"/>
        <v>379</v>
      </c>
      <c r="M65" s="37">
        <f t="shared" si="7"/>
        <v>18.7902825979177</v>
      </c>
    </row>
    <row r="66" spans="2:13" ht="13.5">
      <c r="B66" s="54" t="s">
        <v>29</v>
      </c>
      <c r="C66" s="2" t="s">
        <v>6</v>
      </c>
      <c r="D66" s="1">
        <v>90</v>
      </c>
      <c r="E66" s="1">
        <v>58</v>
      </c>
      <c r="F66" s="1">
        <v>37</v>
      </c>
      <c r="G66" s="1">
        <v>27</v>
      </c>
      <c r="H66" s="1">
        <v>25</v>
      </c>
      <c r="I66" s="3">
        <v>1324</v>
      </c>
      <c r="J66" s="6">
        <f t="shared" si="4"/>
        <v>148</v>
      </c>
      <c r="K66" s="6">
        <f t="shared" si="5"/>
        <v>89</v>
      </c>
      <c r="L66" s="6">
        <f t="shared" si="6"/>
        <v>237</v>
      </c>
      <c r="M66" s="37">
        <f t="shared" si="7"/>
        <v>17.900302114803626</v>
      </c>
    </row>
    <row r="67" spans="2:13" ht="13.5">
      <c r="B67" s="52"/>
      <c r="C67" s="2" t="s">
        <v>8</v>
      </c>
      <c r="D67" s="1">
        <v>89</v>
      </c>
      <c r="E67" s="1">
        <v>70</v>
      </c>
      <c r="F67" s="1">
        <v>61</v>
      </c>
      <c r="G67" s="1">
        <v>35</v>
      </c>
      <c r="H67" s="1">
        <v>44</v>
      </c>
      <c r="I67" s="3">
        <v>1405</v>
      </c>
      <c r="J67" s="6">
        <f t="shared" si="4"/>
        <v>159</v>
      </c>
      <c r="K67" s="6">
        <f t="shared" si="5"/>
        <v>140</v>
      </c>
      <c r="L67" s="6">
        <f t="shared" si="6"/>
        <v>299</v>
      </c>
      <c r="M67" s="37">
        <f t="shared" si="7"/>
        <v>21.281138790035588</v>
      </c>
    </row>
    <row r="68" spans="2:13" ht="13.5">
      <c r="B68" s="53"/>
      <c r="C68" s="2" t="s">
        <v>9</v>
      </c>
      <c r="D68" s="1">
        <v>179</v>
      </c>
      <c r="E68" s="1">
        <v>128</v>
      </c>
      <c r="F68" s="1">
        <v>98</v>
      </c>
      <c r="G68" s="1">
        <v>62</v>
      </c>
      <c r="H68" s="1">
        <v>69</v>
      </c>
      <c r="I68" s="3">
        <v>2729</v>
      </c>
      <c r="J68" s="6">
        <f t="shared" si="4"/>
        <v>307</v>
      </c>
      <c r="K68" s="6">
        <f t="shared" si="5"/>
        <v>229</v>
      </c>
      <c r="L68" s="6">
        <f t="shared" si="6"/>
        <v>536</v>
      </c>
      <c r="M68" s="37">
        <f t="shared" si="7"/>
        <v>19.640894100403077</v>
      </c>
    </row>
    <row r="69" spans="2:13" ht="13.5">
      <c r="B69" s="54" t="s">
        <v>30</v>
      </c>
      <c r="C69" s="2" t="s">
        <v>6</v>
      </c>
      <c r="D69" s="1">
        <v>109</v>
      </c>
      <c r="E69" s="1">
        <v>90</v>
      </c>
      <c r="F69" s="1">
        <v>53</v>
      </c>
      <c r="G69" s="1">
        <v>24</v>
      </c>
      <c r="H69" s="1">
        <v>13</v>
      </c>
      <c r="I69" s="3">
        <v>1529</v>
      </c>
      <c r="J69" s="6">
        <f t="shared" si="4"/>
        <v>199</v>
      </c>
      <c r="K69" s="6">
        <f t="shared" si="5"/>
        <v>90</v>
      </c>
      <c r="L69" s="6">
        <f t="shared" si="6"/>
        <v>289</v>
      </c>
      <c r="M69" s="37">
        <f t="shared" si="7"/>
        <v>18.901242642249834</v>
      </c>
    </row>
    <row r="70" spans="2:13" ht="13.5">
      <c r="B70" s="52"/>
      <c r="C70" s="2" t="s">
        <v>8</v>
      </c>
      <c r="D70" s="1">
        <v>107</v>
      </c>
      <c r="E70" s="1">
        <v>95</v>
      </c>
      <c r="F70" s="1">
        <v>45</v>
      </c>
      <c r="G70" s="1">
        <v>42</v>
      </c>
      <c r="H70" s="1">
        <v>26</v>
      </c>
      <c r="I70" s="3">
        <v>1553</v>
      </c>
      <c r="J70" s="6">
        <f aca="true" t="shared" si="8" ref="J70:J101">SUM(D70:E70)</f>
        <v>202</v>
      </c>
      <c r="K70" s="6">
        <f aca="true" t="shared" si="9" ref="K70:K101">SUM(F70:H70)</f>
        <v>113</v>
      </c>
      <c r="L70" s="6">
        <f aca="true" t="shared" si="10" ref="L70:L101">SUM(D70:H70)</f>
        <v>315</v>
      </c>
      <c r="M70" s="37">
        <f aca="true" t="shared" si="11" ref="M70:M101">L70/I70*100</f>
        <v>20.28332260141661</v>
      </c>
    </row>
    <row r="71" spans="2:13" ht="13.5">
      <c r="B71" s="53"/>
      <c r="C71" s="2" t="s">
        <v>9</v>
      </c>
      <c r="D71" s="1">
        <v>216</v>
      </c>
      <c r="E71" s="1">
        <v>185</v>
      </c>
      <c r="F71" s="1">
        <v>98</v>
      </c>
      <c r="G71" s="1">
        <v>66</v>
      </c>
      <c r="H71" s="1">
        <v>39</v>
      </c>
      <c r="I71" s="3">
        <v>3082</v>
      </c>
      <c r="J71" s="6">
        <f t="shared" si="8"/>
        <v>401</v>
      </c>
      <c r="K71" s="6">
        <f t="shared" si="9"/>
        <v>203</v>
      </c>
      <c r="L71" s="6">
        <f t="shared" si="10"/>
        <v>604</v>
      </c>
      <c r="M71" s="37">
        <f t="shared" si="11"/>
        <v>19.597663854639844</v>
      </c>
    </row>
    <row r="72" spans="2:13" ht="13.5">
      <c r="B72" s="54" t="s">
        <v>31</v>
      </c>
      <c r="C72" s="2" t="s">
        <v>6</v>
      </c>
      <c r="D72" s="1">
        <v>174</v>
      </c>
      <c r="E72" s="1">
        <v>159</v>
      </c>
      <c r="F72" s="1">
        <v>108</v>
      </c>
      <c r="G72" s="1">
        <v>88</v>
      </c>
      <c r="H72" s="1">
        <v>50</v>
      </c>
      <c r="I72" s="3">
        <v>2193</v>
      </c>
      <c r="J72" s="6">
        <f t="shared" si="8"/>
        <v>333</v>
      </c>
      <c r="K72" s="6">
        <f t="shared" si="9"/>
        <v>246</v>
      </c>
      <c r="L72" s="6">
        <f t="shared" si="10"/>
        <v>579</v>
      </c>
      <c r="M72" s="37">
        <f t="shared" si="11"/>
        <v>26.402188782489738</v>
      </c>
    </row>
    <row r="73" spans="2:13" ht="13.5">
      <c r="B73" s="52"/>
      <c r="C73" s="2" t="s">
        <v>8</v>
      </c>
      <c r="D73" s="1">
        <v>191</v>
      </c>
      <c r="E73" s="1">
        <v>163</v>
      </c>
      <c r="F73" s="1">
        <v>137</v>
      </c>
      <c r="G73" s="1">
        <v>95</v>
      </c>
      <c r="H73" s="1">
        <v>103</v>
      </c>
      <c r="I73" s="3">
        <v>2450</v>
      </c>
      <c r="J73" s="6">
        <f t="shared" si="8"/>
        <v>354</v>
      </c>
      <c r="K73" s="6">
        <f t="shared" si="9"/>
        <v>335</v>
      </c>
      <c r="L73" s="6">
        <f t="shared" si="10"/>
        <v>689</v>
      </c>
      <c r="M73" s="37">
        <f t="shared" si="11"/>
        <v>28.122448979591834</v>
      </c>
    </row>
    <row r="74" spans="2:13" ht="13.5">
      <c r="B74" s="53"/>
      <c r="C74" s="2" t="s">
        <v>9</v>
      </c>
      <c r="D74" s="1">
        <v>365</v>
      </c>
      <c r="E74" s="1">
        <v>322</v>
      </c>
      <c r="F74" s="1">
        <v>245</v>
      </c>
      <c r="G74" s="1">
        <v>183</v>
      </c>
      <c r="H74" s="1">
        <v>153</v>
      </c>
      <c r="I74" s="3">
        <v>4643</v>
      </c>
      <c r="J74" s="6">
        <f t="shared" si="8"/>
        <v>687</v>
      </c>
      <c r="K74" s="6">
        <f t="shared" si="9"/>
        <v>581</v>
      </c>
      <c r="L74" s="6">
        <f t="shared" si="10"/>
        <v>1268</v>
      </c>
      <c r="M74" s="37">
        <f t="shared" si="11"/>
        <v>27.309928925263836</v>
      </c>
    </row>
    <row r="75" spans="2:13" ht="13.5">
      <c r="B75" s="54" t="s">
        <v>32</v>
      </c>
      <c r="C75" s="2" t="s">
        <v>6</v>
      </c>
      <c r="D75" s="1">
        <v>23</v>
      </c>
      <c r="E75" s="1">
        <v>17</v>
      </c>
      <c r="F75" s="1">
        <v>16</v>
      </c>
      <c r="G75" s="1">
        <v>12</v>
      </c>
      <c r="H75" s="1">
        <v>7</v>
      </c>
      <c r="I75" s="3">
        <v>612</v>
      </c>
      <c r="J75" s="6">
        <f t="shared" si="8"/>
        <v>40</v>
      </c>
      <c r="K75" s="6">
        <f t="shared" si="9"/>
        <v>35</v>
      </c>
      <c r="L75" s="6">
        <f t="shared" si="10"/>
        <v>75</v>
      </c>
      <c r="M75" s="37">
        <f t="shared" si="11"/>
        <v>12.254901960784313</v>
      </c>
    </row>
    <row r="76" spans="2:13" ht="13.5">
      <c r="B76" s="52"/>
      <c r="C76" s="2" t="s">
        <v>8</v>
      </c>
      <c r="D76" s="1">
        <v>31</v>
      </c>
      <c r="E76" s="1">
        <v>30</v>
      </c>
      <c r="F76" s="1">
        <v>19</v>
      </c>
      <c r="G76" s="1">
        <v>19</v>
      </c>
      <c r="H76" s="1">
        <v>8</v>
      </c>
      <c r="I76" s="3">
        <v>566</v>
      </c>
      <c r="J76" s="6">
        <f t="shared" si="8"/>
        <v>61</v>
      </c>
      <c r="K76" s="6">
        <f t="shared" si="9"/>
        <v>46</v>
      </c>
      <c r="L76" s="6">
        <f t="shared" si="10"/>
        <v>107</v>
      </c>
      <c r="M76" s="37">
        <f t="shared" si="11"/>
        <v>18.90459363957597</v>
      </c>
    </row>
    <row r="77" spans="2:13" ht="13.5">
      <c r="B77" s="53"/>
      <c r="C77" s="2" t="s">
        <v>9</v>
      </c>
      <c r="D77" s="1">
        <v>54</v>
      </c>
      <c r="E77" s="1">
        <v>47</v>
      </c>
      <c r="F77" s="1">
        <v>35</v>
      </c>
      <c r="G77" s="1">
        <v>31</v>
      </c>
      <c r="H77" s="1">
        <v>15</v>
      </c>
      <c r="I77" s="3">
        <v>1178</v>
      </c>
      <c r="J77" s="6">
        <f t="shared" si="8"/>
        <v>101</v>
      </c>
      <c r="K77" s="6">
        <f t="shared" si="9"/>
        <v>81</v>
      </c>
      <c r="L77" s="6">
        <f t="shared" si="10"/>
        <v>182</v>
      </c>
      <c r="M77" s="37">
        <f t="shared" si="11"/>
        <v>15.449915110356535</v>
      </c>
    </row>
    <row r="78" spans="2:13" ht="13.5">
      <c r="B78" s="54" t="s">
        <v>33</v>
      </c>
      <c r="C78" s="2" t="s">
        <v>6</v>
      </c>
      <c r="D78" s="1">
        <v>39</v>
      </c>
      <c r="E78" s="1">
        <v>35</v>
      </c>
      <c r="F78" s="1">
        <v>36</v>
      </c>
      <c r="G78" s="1">
        <v>21</v>
      </c>
      <c r="H78" s="1">
        <v>20</v>
      </c>
      <c r="I78" s="3">
        <v>817</v>
      </c>
      <c r="J78" s="6">
        <f t="shared" si="8"/>
        <v>74</v>
      </c>
      <c r="K78" s="6">
        <f t="shared" si="9"/>
        <v>77</v>
      </c>
      <c r="L78" s="6">
        <f t="shared" si="10"/>
        <v>151</v>
      </c>
      <c r="M78" s="37">
        <f t="shared" si="11"/>
        <v>18.482252141982862</v>
      </c>
    </row>
    <row r="79" spans="2:13" ht="13.5">
      <c r="B79" s="52"/>
      <c r="C79" s="2" t="s">
        <v>8</v>
      </c>
      <c r="D79" s="1">
        <v>45</v>
      </c>
      <c r="E79" s="1">
        <v>61</v>
      </c>
      <c r="F79" s="1">
        <v>35</v>
      </c>
      <c r="G79" s="1">
        <v>29</v>
      </c>
      <c r="H79" s="1">
        <v>33</v>
      </c>
      <c r="I79" s="3">
        <v>913</v>
      </c>
      <c r="J79" s="6">
        <f t="shared" si="8"/>
        <v>106</v>
      </c>
      <c r="K79" s="6">
        <f t="shared" si="9"/>
        <v>97</v>
      </c>
      <c r="L79" s="6">
        <f t="shared" si="10"/>
        <v>203</v>
      </c>
      <c r="M79" s="37">
        <f t="shared" si="11"/>
        <v>22.234392113910186</v>
      </c>
    </row>
    <row r="80" spans="2:13" ht="13.5">
      <c r="B80" s="53"/>
      <c r="C80" s="2" t="s">
        <v>9</v>
      </c>
      <c r="D80" s="1">
        <v>84</v>
      </c>
      <c r="E80" s="1">
        <v>96</v>
      </c>
      <c r="F80" s="1">
        <v>71</v>
      </c>
      <c r="G80" s="1">
        <v>50</v>
      </c>
      <c r="H80" s="1">
        <v>53</v>
      </c>
      <c r="I80" s="3">
        <v>1730</v>
      </c>
      <c r="J80" s="6">
        <f t="shared" si="8"/>
        <v>180</v>
      </c>
      <c r="K80" s="6">
        <f t="shared" si="9"/>
        <v>174</v>
      </c>
      <c r="L80" s="6">
        <f t="shared" si="10"/>
        <v>354</v>
      </c>
      <c r="M80" s="37">
        <f t="shared" si="11"/>
        <v>20.46242774566474</v>
      </c>
    </row>
    <row r="81" spans="2:13" ht="13.5">
      <c r="B81" s="54" t="s">
        <v>34</v>
      </c>
      <c r="C81" s="2" t="s">
        <v>6</v>
      </c>
      <c r="D81" s="1">
        <v>61</v>
      </c>
      <c r="E81" s="1">
        <v>68</v>
      </c>
      <c r="F81" s="1">
        <v>50</v>
      </c>
      <c r="G81" s="1">
        <v>53</v>
      </c>
      <c r="H81" s="1">
        <v>21</v>
      </c>
      <c r="I81" s="3">
        <v>1392</v>
      </c>
      <c r="J81" s="6">
        <f t="shared" si="8"/>
        <v>129</v>
      </c>
      <c r="K81" s="6">
        <f t="shared" si="9"/>
        <v>124</v>
      </c>
      <c r="L81" s="6">
        <f t="shared" si="10"/>
        <v>253</v>
      </c>
      <c r="M81" s="37">
        <f t="shared" si="11"/>
        <v>18.17528735632184</v>
      </c>
    </row>
    <row r="82" spans="2:13" ht="13.5">
      <c r="B82" s="52"/>
      <c r="C82" s="2" t="s">
        <v>8</v>
      </c>
      <c r="D82" s="1">
        <v>84</v>
      </c>
      <c r="E82" s="1">
        <v>72</v>
      </c>
      <c r="F82" s="1">
        <v>71</v>
      </c>
      <c r="G82" s="1">
        <v>61</v>
      </c>
      <c r="H82" s="1">
        <v>44</v>
      </c>
      <c r="I82" s="3">
        <v>1574</v>
      </c>
      <c r="J82" s="6">
        <f t="shared" si="8"/>
        <v>156</v>
      </c>
      <c r="K82" s="6">
        <f t="shared" si="9"/>
        <v>176</v>
      </c>
      <c r="L82" s="6">
        <f t="shared" si="10"/>
        <v>332</v>
      </c>
      <c r="M82" s="37">
        <f t="shared" si="11"/>
        <v>21.092757306226176</v>
      </c>
    </row>
    <row r="83" spans="2:13" ht="13.5">
      <c r="B83" s="53"/>
      <c r="C83" s="2" t="s">
        <v>9</v>
      </c>
      <c r="D83" s="1">
        <v>145</v>
      </c>
      <c r="E83" s="1">
        <v>140</v>
      </c>
      <c r="F83" s="1">
        <v>121</v>
      </c>
      <c r="G83" s="1">
        <v>114</v>
      </c>
      <c r="H83" s="1">
        <v>65</v>
      </c>
      <c r="I83" s="3">
        <v>2966</v>
      </c>
      <c r="J83" s="6">
        <f t="shared" si="8"/>
        <v>285</v>
      </c>
      <c r="K83" s="6">
        <f t="shared" si="9"/>
        <v>300</v>
      </c>
      <c r="L83" s="6">
        <f t="shared" si="10"/>
        <v>585</v>
      </c>
      <c r="M83" s="37">
        <f t="shared" si="11"/>
        <v>19.723533378287257</v>
      </c>
    </row>
    <row r="84" spans="2:13" ht="13.5">
      <c r="B84" s="54" t="s">
        <v>35</v>
      </c>
      <c r="C84" s="2" t="s">
        <v>6</v>
      </c>
      <c r="D84" s="1">
        <v>99</v>
      </c>
      <c r="E84" s="1">
        <v>59</v>
      </c>
      <c r="F84" s="1">
        <v>57</v>
      </c>
      <c r="G84" s="1">
        <v>37</v>
      </c>
      <c r="H84" s="1">
        <v>20</v>
      </c>
      <c r="I84" s="3">
        <v>1499</v>
      </c>
      <c r="J84" s="6">
        <f t="shared" si="8"/>
        <v>158</v>
      </c>
      <c r="K84" s="6">
        <f t="shared" si="9"/>
        <v>114</v>
      </c>
      <c r="L84" s="6">
        <f t="shared" si="10"/>
        <v>272</v>
      </c>
      <c r="M84" s="37">
        <f t="shared" si="11"/>
        <v>18.145430286857906</v>
      </c>
    </row>
    <row r="85" spans="2:13" ht="13.5">
      <c r="B85" s="52"/>
      <c r="C85" s="2" t="s">
        <v>8</v>
      </c>
      <c r="D85" s="1">
        <v>90</v>
      </c>
      <c r="E85" s="1">
        <v>91</v>
      </c>
      <c r="F85" s="1">
        <v>76</v>
      </c>
      <c r="G85" s="1">
        <v>57</v>
      </c>
      <c r="H85" s="1">
        <v>48</v>
      </c>
      <c r="I85" s="3">
        <v>1740</v>
      </c>
      <c r="J85" s="6">
        <f t="shared" si="8"/>
        <v>181</v>
      </c>
      <c r="K85" s="6">
        <f t="shared" si="9"/>
        <v>181</v>
      </c>
      <c r="L85" s="6">
        <f t="shared" si="10"/>
        <v>362</v>
      </c>
      <c r="M85" s="37">
        <f t="shared" si="11"/>
        <v>20.804597701149426</v>
      </c>
    </row>
    <row r="86" spans="2:13" ht="13.5">
      <c r="B86" s="53"/>
      <c r="C86" s="2" t="s">
        <v>9</v>
      </c>
      <c r="D86" s="1">
        <v>189</v>
      </c>
      <c r="E86" s="1">
        <v>150</v>
      </c>
      <c r="F86" s="1">
        <v>133</v>
      </c>
      <c r="G86" s="1">
        <v>94</v>
      </c>
      <c r="H86" s="1">
        <v>68</v>
      </c>
      <c r="I86" s="3">
        <v>3239</v>
      </c>
      <c r="J86" s="6">
        <f t="shared" si="8"/>
        <v>339</v>
      </c>
      <c r="K86" s="6">
        <f t="shared" si="9"/>
        <v>295</v>
      </c>
      <c r="L86" s="6">
        <f t="shared" si="10"/>
        <v>634</v>
      </c>
      <c r="M86" s="37">
        <f t="shared" si="11"/>
        <v>19.573942574868784</v>
      </c>
    </row>
    <row r="87" spans="2:13" ht="13.5">
      <c r="B87" s="54" t="s">
        <v>36</v>
      </c>
      <c r="C87" s="2" t="s">
        <v>6</v>
      </c>
      <c r="D87" s="1">
        <v>42</v>
      </c>
      <c r="E87" s="1">
        <v>36</v>
      </c>
      <c r="F87" s="1">
        <v>68</v>
      </c>
      <c r="G87" s="1">
        <v>63</v>
      </c>
      <c r="H87" s="1">
        <v>40</v>
      </c>
      <c r="I87" s="3">
        <v>604</v>
      </c>
      <c r="J87" s="6">
        <f t="shared" si="8"/>
        <v>78</v>
      </c>
      <c r="K87" s="6">
        <f t="shared" si="9"/>
        <v>171</v>
      </c>
      <c r="L87" s="6">
        <f t="shared" si="10"/>
        <v>249</v>
      </c>
      <c r="M87" s="37">
        <f t="shared" si="11"/>
        <v>41.22516556291391</v>
      </c>
    </row>
    <row r="88" spans="2:13" ht="13.5">
      <c r="B88" s="52"/>
      <c r="C88" s="2" t="s">
        <v>8</v>
      </c>
      <c r="D88" s="1">
        <v>42</v>
      </c>
      <c r="E88" s="1">
        <v>85</v>
      </c>
      <c r="F88" s="1">
        <v>79</v>
      </c>
      <c r="G88" s="1">
        <v>70</v>
      </c>
      <c r="H88" s="1">
        <v>47</v>
      </c>
      <c r="I88" s="3">
        <v>690</v>
      </c>
      <c r="J88" s="6">
        <f t="shared" si="8"/>
        <v>127</v>
      </c>
      <c r="K88" s="6">
        <f t="shared" si="9"/>
        <v>196</v>
      </c>
      <c r="L88" s="6">
        <f t="shared" si="10"/>
        <v>323</v>
      </c>
      <c r="M88" s="37">
        <f t="shared" si="11"/>
        <v>46.81159420289855</v>
      </c>
    </row>
    <row r="89" spans="2:13" ht="13.5">
      <c r="B89" s="53"/>
      <c r="C89" s="2" t="s">
        <v>9</v>
      </c>
      <c r="D89" s="1">
        <v>84</v>
      </c>
      <c r="E89" s="1">
        <v>121</v>
      </c>
      <c r="F89" s="1">
        <v>147</v>
      </c>
      <c r="G89" s="1">
        <v>133</v>
      </c>
      <c r="H89" s="1">
        <v>87</v>
      </c>
      <c r="I89" s="3">
        <v>1294</v>
      </c>
      <c r="J89" s="6">
        <f t="shared" si="8"/>
        <v>205</v>
      </c>
      <c r="K89" s="6">
        <f t="shared" si="9"/>
        <v>367</v>
      </c>
      <c r="L89" s="6">
        <f t="shared" si="10"/>
        <v>572</v>
      </c>
      <c r="M89" s="37">
        <f t="shared" si="11"/>
        <v>44.20401854714065</v>
      </c>
    </row>
    <row r="90" spans="2:13" ht="13.5">
      <c r="B90" s="54" t="s">
        <v>37</v>
      </c>
      <c r="C90" s="2" t="s">
        <v>6</v>
      </c>
      <c r="D90" s="1">
        <v>84</v>
      </c>
      <c r="E90" s="1">
        <v>54</v>
      </c>
      <c r="F90" s="1">
        <v>33</v>
      </c>
      <c r="G90" s="1">
        <v>21</v>
      </c>
      <c r="H90" s="1">
        <v>12</v>
      </c>
      <c r="I90" s="3">
        <v>1344</v>
      </c>
      <c r="J90" s="6">
        <f t="shared" si="8"/>
        <v>138</v>
      </c>
      <c r="K90" s="6">
        <f t="shared" si="9"/>
        <v>66</v>
      </c>
      <c r="L90" s="6">
        <f t="shared" si="10"/>
        <v>204</v>
      </c>
      <c r="M90" s="37">
        <f t="shared" si="11"/>
        <v>15.178571428571427</v>
      </c>
    </row>
    <row r="91" spans="2:13" ht="13.5">
      <c r="B91" s="52"/>
      <c r="C91" s="2" t="s">
        <v>8</v>
      </c>
      <c r="D91" s="1">
        <v>76</v>
      </c>
      <c r="E91" s="1">
        <v>53</v>
      </c>
      <c r="F91" s="1">
        <v>34</v>
      </c>
      <c r="G91" s="1">
        <v>33</v>
      </c>
      <c r="H91" s="1">
        <v>35</v>
      </c>
      <c r="I91" s="3">
        <v>1388</v>
      </c>
      <c r="J91" s="6">
        <f t="shared" si="8"/>
        <v>129</v>
      </c>
      <c r="K91" s="6">
        <f t="shared" si="9"/>
        <v>102</v>
      </c>
      <c r="L91" s="6">
        <f t="shared" si="10"/>
        <v>231</v>
      </c>
      <c r="M91" s="37">
        <f t="shared" si="11"/>
        <v>16.64265129682997</v>
      </c>
    </row>
    <row r="92" spans="2:13" ht="13.5">
      <c r="B92" s="53"/>
      <c r="C92" s="2" t="s">
        <v>9</v>
      </c>
      <c r="D92" s="1">
        <v>160</v>
      </c>
      <c r="E92" s="1">
        <v>107</v>
      </c>
      <c r="F92" s="1">
        <v>67</v>
      </c>
      <c r="G92" s="1">
        <v>54</v>
      </c>
      <c r="H92" s="1">
        <v>47</v>
      </c>
      <c r="I92" s="3">
        <v>2732</v>
      </c>
      <c r="J92" s="6">
        <f t="shared" si="8"/>
        <v>267</v>
      </c>
      <c r="K92" s="6">
        <f t="shared" si="9"/>
        <v>168</v>
      </c>
      <c r="L92" s="6">
        <f t="shared" si="10"/>
        <v>435</v>
      </c>
      <c r="M92" s="37">
        <f t="shared" si="11"/>
        <v>15.922401171303074</v>
      </c>
    </row>
    <row r="93" spans="2:13" ht="13.5">
      <c r="B93" s="54" t="s">
        <v>38</v>
      </c>
      <c r="C93" s="2" t="s">
        <v>6</v>
      </c>
      <c r="D93" s="1">
        <v>125</v>
      </c>
      <c r="E93" s="1">
        <v>50</v>
      </c>
      <c r="F93" s="1">
        <v>64</v>
      </c>
      <c r="G93" s="1">
        <v>40</v>
      </c>
      <c r="H93" s="1">
        <v>12</v>
      </c>
      <c r="I93" s="3">
        <v>1847</v>
      </c>
      <c r="J93" s="6">
        <f t="shared" si="8"/>
        <v>175</v>
      </c>
      <c r="K93" s="6">
        <f t="shared" si="9"/>
        <v>116</v>
      </c>
      <c r="L93" s="6">
        <f t="shared" si="10"/>
        <v>291</v>
      </c>
      <c r="M93" s="37">
        <f t="shared" si="11"/>
        <v>15.755278830536005</v>
      </c>
    </row>
    <row r="94" spans="2:13" ht="13.5">
      <c r="B94" s="52"/>
      <c r="C94" s="2" t="s">
        <v>8</v>
      </c>
      <c r="D94" s="1">
        <v>101</v>
      </c>
      <c r="E94" s="1">
        <v>77</v>
      </c>
      <c r="F94" s="1">
        <v>62</v>
      </c>
      <c r="G94" s="1">
        <v>46</v>
      </c>
      <c r="H94" s="1">
        <v>43</v>
      </c>
      <c r="I94" s="3">
        <v>1902</v>
      </c>
      <c r="J94" s="6">
        <f t="shared" si="8"/>
        <v>178</v>
      </c>
      <c r="K94" s="6">
        <f t="shared" si="9"/>
        <v>151</v>
      </c>
      <c r="L94" s="6">
        <f t="shared" si="10"/>
        <v>329</v>
      </c>
      <c r="M94" s="37">
        <f t="shared" si="11"/>
        <v>17.29758149316509</v>
      </c>
    </row>
    <row r="95" spans="2:13" ht="13.5">
      <c r="B95" s="53"/>
      <c r="C95" s="2" t="s">
        <v>9</v>
      </c>
      <c r="D95" s="1">
        <v>226</v>
      </c>
      <c r="E95" s="1">
        <v>127</v>
      </c>
      <c r="F95" s="1">
        <v>126</v>
      </c>
      <c r="G95" s="1">
        <v>86</v>
      </c>
      <c r="H95" s="1">
        <v>55</v>
      </c>
      <c r="I95" s="3">
        <v>3749</v>
      </c>
      <c r="J95" s="6">
        <f t="shared" si="8"/>
        <v>353</v>
      </c>
      <c r="K95" s="6">
        <f t="shared" si="9"/>
        <v>267</v>
      </c>
      <c r="L95" s="6">
        <f t="shared" si="10"/>
        <v>620</v>
      </c>
      <c r="M95" s="37">
        <f t="shared" si="11"/>
        <v>16.53774339823953</v>
      </c>
    </row>
    <row r="96" spans="2:13" ht="13.5">
      <c r="B96" s="54" t="s">
        <v>39</v>
      </c>
      <c r="C96" s="2" t="s">
        <v>6</v>
      </c>
      <c r="D96" s="1">
        <v>101</v>
      </c>
      <c r="E96" s="1">
        <v>84</v>
      </c>
      <c r="F96" s="1">
        <v>65</v>
      </c>
      <c r="G96" s="1">
        <v>28</v>
      </c>
      <c r="H96" s="1">
        <v>14</v>
      </c>
      <c r="I96" s="3">
        <v>2053</v>
      </c>
      <c r="J96" s="6">
        <f t="shared" si="8"/>
        <v>185</v>
      </c>
      <c r="K96" s="6">
        <f t="shared" si="9"/>
        <v>107</v>
      </c>
      <c r="L96" s="6">
        <f t="shared" si="10"/>
        <v>292</v>
      </c>
      <c r="M96" s="37">
        <f t="shared" si="11"/>
        <v>14.223088163662933</v>
      </c>
    </row>
    <row r="97" spans="2:13" ht="13.5">
      <c r="B97" s="52"/>
      <c r="C97" s="2" t="s">
        <v>8</v>
      </c>
      <c r="D97" s="1">
        <v>124</v>
      </c>
      <c r="E97" s="1">
        <v>119</v>
      </c>
      <c r="F97" s="1">
        <v>75</v>
      </c>
      <c r="G97" s="1">
        <v>37</v>
      </c>
      <c r="H97" s="1">
        <v>48</v>
      </c>
      <c r="I97" s="3">
        <v>2172</v>
      </c>
      <c r="J97" s="6">
        <f t="shared" si="8"/>
        <v>243</v>
      </c>
      <c r="K97" s="6">
        <f t="shared" si="9"/>
        <v>160</v>
      </c>
      <c r="L97" s="6">
        <f t="shared" si="10"/>
        <v>403</v>
      </c>
      <c r="M97" s="37">
        <f t="shared" si="11"/>
        <v>18.554327808471456</v>
      </c>
    </row>
    <row r="98" spans="2:13" ht="13.5">
      <c r="B98" s="53"/>
      <c r="C98" s="2" t="s">
        <v>9</v>
      </c>
      <c r="D98" s="1">
        <v>225</v>
      </c>
      <c r="E98" s="1">
        <v>203</v>
      </c>
      <c r="F98" s="1">
        <v>140</v>
      </c>
      <c r="G98" s="1">
        <v>65</v>
      </c>
      <c r="H98" s="1">
        <v>62</v>
      </c>
      <c r="I98" s="3">
        <v>4225</v>
      </c>
      <c r="J98" s="6">
        <f t="shared" si="8"/>
        <v>428</v>
      </c>
      <c r="K98" s="6">
        <f t="shared" si="9"/>
        <v>267</v>
      </c>
      <c r="L98" s="6">
        <f t="shared" si="10"/>
        <v>695</v>
      </c>
      <c r="M98" s="37">
        <f t="shared" si="11"/>
        <v>16.449704142011832</v>
      </c>
    </row>
    <row r="99" spans="2:13" ht="13.5">
      <c r="B99" s="54" t="s">
        <v>40</v>
      </c>
      <c r="C99" s="2" t="s">
        <v>6</v>
      </c>
      <c r="D99" s="1">
        <v>46</v>
      </c>
      <c r="E99" s="1">
        <v>55</v>
      </c>
      <c r="F99" s="1">
        <v>26</v>
      </c>
      <c r="G99" s="1">
        <v>16</v>
      </c>
      <c r="H99" s="1">
        <v>8</v>
      </c>
      <c r="I99" s="3">
        <v>692</v>
      </c>
      <c r="J99" s="6">
        <f t="shared" si="8"/>
        <v>101</v>
      </c>
      <c r="K99" s="6">
        <f t="shared" si="9"/>
        <v>50</v>
      </c>
      <c r="L99" s="6">
        <f t="shared" si="10"/>
        <v>151</v>
      </c>
      <c r="M99" s="37">
        <f t="shared" si="11"/>
        <v>21.820809248554912</v>
      </c>
    </row>
    <row r="100" spans="2:13" ht="13.5">
      <c r="B100" s="52"/>
      <c r="C100" s="2" t="s">
        <v>8</v>
      </c>
      <c r="D100" s="1">
        <v>58</v>
      </c>
      <c r="E100" s="1">
        <v>43</v>
      </c>
      <c r="F100" s="1">
        <v>35</v>
      </c>
      <c r="G100" s="1">
        <v>32</v>
      </c>
      <c r="H100" s="1">
        <v>42</v>
      </c>
      <c r="I100" s="3">
        <v>742</v>
      </c>
      <c r="J100" s="6">
        <f t="shared" si="8"/>
        <v>101</v>
      </c>
      <c r="K100" s="6">
        <f t="shared" si="9"/>
        <v>109</v>
      </c>
      <c r="L100" s="6">
        <f t="shared" si="10"/>
        <v>210</v>
      </c>
      <c r="M100" s="37">
        <f t="shared" si="11"/>
        <v>28.30188679245283</v>
      </c>
    </row>
    <row r="101" spans="2:13" ht="13.5">
      <c r="B101" s="53"/>
      <c r="C101" s="2" t="s">
        <v>9</v>
      </c>
      <c r="D101" s="1">
        <v>104</v>
      </c>
      <c r="E101" s="1">
        <v>98</v>
      </c>
      <c r="F101" s="1">
        <v>61</v>
      </c>
      <c r="G101" s="1">
        <v>48</v>
      </c>
      <c r="H101" s="1">
        <v>50</v>
      </c>
      <c r="I101" s="3">
        <v>1434</v>
      </c>
      <c r="J101" s="6">
        <f t="shared" si="8"/>
        <v>202</v>
      </c>
      <c r="K101" s="6">
        <f t="shared" si="9"/>
        <v>159</v>
      </c>
      <c r="L101" s="6">
        <f t="shared" si="10"/>
        <v>361</v>
      </c>
      <c r="M101" s="37">
        <f t="shared" si="11"/>
        <v>25.174337517433752</v>
      </c>
    </row>
    <row r="102" spans="2:13" ht="13.5">
      <c r="B102" s="54" t="s">
        <v>48</v>
      </c>
      <c r="C102" s="2" t="s">
        <v>6</v>
      </c>
      <c r="D102" s="1">
        <v>67</v>
      </c>
      <c r="E102" s="1">
        <v>55</v>
      </c>
      <c r="F102" s="1">
        <v>28</v>
      </c>
      <c r="G102" s="1">
        <v>14</v>
      </c>
      <c r="H102" s="1">
        <v>12</v>
      </c>
      <c r="I102" s="3">
        <v>1720</v>
      </c>
      <c r="J102" s="16">
        <f aca="true" t="shared" si="12" ref="J102:J122">SUM(D102:E102)</f>
        <v>122</v>
      </c>
      <c r="K102" s="6">
        <f aca="true" t="shared" si="13" ref="K102:K122">SUM(F102:H102)</f>
        <v>54</v>
      </c>
      <c r="L102" s="6">
        <f aca="true" t="shared" si="14" ref="L102:L122">SUM(D102:H102)</f>
        <v>176</v>
      </c>
      <c r="M102" s="37">
        <f aca="true" t="shared" si="15" ref="M102:M122">L102/I102*100</f>
        <v>10.232558139534884</v>
      </c>
    </row>
    <row r="103" spans="2:13" ht="13.5">
      <c r="B103" s="52"/>
      <c r="C103" s="2" t="s">
        <v>8</v>
      </c>
      <c r="D103" s="1">
        <v>78</v>
      </c>
      <c r="E103" s="1">
        <v>64</v>
      </c>
      <c r="F103" s="1">
        <v>37</v>
      </c>
      <c r="G103" s="1">
        <v>24</v>
      </c>
      <c r="H103" s="1">
        <v>23</v>
      </c>
      <c r="I103" s="3">
        <v>1757</v>
      </c>
      <c r="J103" s="17">
        <f t="shared" si="12"/>
        <v>142</v>
      </c>
      <c r="K103" s="6">
        <f t="shared" si="13"/>
        <v>84</v>
      </c>
      <c r="L103" s="6">
        <f t="shared" si="14"/>
        <v>226</v>
      </c>
      <c r="M103" s="37">
        <f t="shared" si="15"/>
        <v>12.8628343767786</v>
      </c>
    </row>
    <row r="104" spans="2:13" ht="13.5">
      <c r="B104" s="53"/>
      <c r="C104" s="2" t="s">
        <v>9</v>
      </c>
      <c r="D104" s="1">
        <v>145</v>
      </c>
      <c r="E104" s="1">
        <v>119</v>
      </c>
      <c r="F104" s="1">
        <v>65</v>
      </c>
      <c r="G104" s="1">
        <v>38</v>
      </c>
      <c r="H104" s="1">
        <v>35</v>
      </c>
      <c r="I104" s="3">
        <v>3477</v>
      </c>
      <c r="J104" s="17">
        <f t="shared" si="12"/>
        <v>264</v>
      </c>
      <c r="K104" s="6">
        <f t="shared" si="13"/>
        <v>138</v>
      </c>
      <c r="L104" s="6">
        <f t="shared" si="14"/>
        <v>402</v>
      </c>
      <c r="M104" s="37">
        <f t="shared" si="15"/>
        <v>11.561691113028473</v>
      </c>
    </row>
    <row r="105" spans="2:13" ht="13.5">
      <c r="B105" s="54" t="s">
        <v>83</v>
      </c>
      <c r="C105" s="2" t="s">
        <v>6</v>
      </c>
      <c r="D105" s="1">
        <v>54</v>
      </c>
      <c r="E105" s="1">
        <v>39</v>
      </c>
      <c r="F105" s="1">
        <v>24</v>
      </c>
      <c r="G105" s="1">
        <v>11</v>
      </c>
      <c r="H105" s="1">
        <v>6</v>
      </c>
      <c r="I105" s="3">
        <v>1192</v>
      </c>
      <c r="J105" s="16">
        <f t="shared" si="12"/>
        <v>93</v>
      </c>
      <c r="K105" s="6">
        <f t="shared" si="13"/>
        <v>41</v>
      </c>
      <c r="L105" s="6">
        <f t="shared" si="14"/>
        <v>134</v>
      </c>
      <c r="M105" s="37">
        <f t="shared" si="15"/>
        <v>11.241610738255034</v>
      </c>
    </row>
    <row r="106" spans="2:13" ht="13.5">
      <c r="B106" s="52"/>
      <c r="C106" s="2" t="s">
        <v>8</v>
      </c>
      <c r="D106" s="1">
        <v>52</v>
      </c>
      <c r="E106" s="1">
        <v>48</v>
      </c>
      <c r="F106" s="1">
        <v>21</v>
      </c>
      <c r="G106" s="1">
        <v>10</v>
      </c>
      <c r="H106" s="1">
        <v>18</v>
      </c>
      <c r="I106" s="3">
        <v>1292</v>
      </c>
      <c r="J106" s="17">
        <f t="shared" si="12"/>
        <v>100</v>
      </c>
      <c r="K106" s="6">
        <f t="shared" si="13"/>
        <v>49</v>
      </c>
      <c r="L106" s="6">
        <f t="shared" si="14"/>
        <v>149</v>
      </c>
      <c r="M106" s="37">
        <f t="shared" si="15"/>
        <v>11.53250773993808</v>
      </c>
    </row>
    <row r="107" spans="2:13" ht="13.5">
      <c r="B107" s="53"/>
      <c r="C107" s="2" t="s">
        <v>9</v>
      </c>
      <c r="D107" s="1">
        <v>106</v>
      </c>
      <c r="E107" s="1">
        <v>87</v>
      </c>
      <c r="F107" s="1">
        <v>45</v>
      </c>
      <c r="G107" s="1">
        <v>21</v>
      </c>
      <c r="H107" s="1">
        <v>24</v>
      </c>
      <c r="I107" s="3">
        <v>2484</v>
      </c>
      <c r="J107" s="17">
        <f t="shared" si="12"/>
        <v>193</v>
      </c>
      <c r="K107" s="6">
        <f t="shared" si="13"/>
        <v>90</v>
      </c>
      <c r="L107" s="6">
        <f t="shared" si="14"/>
        <v>283</v>
      </c>
      <c r="M107" s="37">
        <f t="shared" si="15"/>
        <v>11.392914653784219</v>
      </c>
    </row>
    <row r="108" spans="2:13" ht="13.5">
      <c r="B108" s="54" t="s">
        <v>61</v>
      </c>
      <c r="C108" s="2" t="s">
        <v>62</v>
      </c>
      <c r="D108" s="1">
        <v>58</v>
      </c>
      <c r="E108" s="1">
        <v>23</v>
      </c>
      <c r="F108" s="1">
        <v>26</v>
      </c>
      <c r="G108" s="1">
        <v>8</v>
      </c>
      <c r="H108" s="1">
        <v>4</v>
      </c>
      <c r="I108" s="3">
        <v>944</v>
      </c>
      <c r="J108" s="16">
        <f t="shared" si="12"/>
        <v>81</v>
      </c>
      <c r="K108" s="6">
        <f t="shared" si="13"/>
        <v>38</v>
      </c>
      <c r="L108" s="6">
        <f t="shared" si="14"/>
        <v>119</v>
      </c>
      <c r="M108" s="37">
        <f t="shared" si="15"/>
        <v>12.60593220338983</v>
      </c>
    </row>
    <row r="109" spans="2:13" ht="13.5">
      <c r="B109" s="52"/>
      <c r="C109" s="2" t="s">
        <v>63</v>
      </c>
      <c r="D109" s="1">
        <v>51</v>
      </c>
      <c r="E109" s="1">
        <v>39</v>
      </c>
      <c r="F109" s="1">
        <v>30</v>
      </c>
      <c r="G109" s="1">
        <v>30</v>
      </c>
      <c r="H109" s="1">
        <v>20</v>
      </c>
      <c r="I109" s="3">
        <v>978</v>
      </c>
      <c r="J109" s="17">
        <f t="shared" si="12"/>
        <v>90</v>
      </c>
      <c r="K109" s="6">
        <f t="shared" si="13"/>
        <v>80</v>
      </c>
      <c r="L109" s="6">
        <f t="shared" si="14"/>
        <v>170</v>
      </c>
      <c r="M109" s="37">
        <f t="shared" si="15"/>
        <v>17.38241308793456</v>
      </c>
    </row>
    <row r="110" spans="2:13" ht="13.5">
      <c r="B110" s="53"/>
      <c r="C110" s="2" t="s">
        <v>64</v>
      </c>
      <c r="D110" s="1">
        <v>109</v>
      </c>
      <c r="E110" s="1">
        <v>62</v>
      </c>
      <c r="F110" s="1">
        <v>56</v>
      </c>
      <c r="G110" s="1">
        <v>38</v>
      </c>
      <c r="H110" s="1">
        <v>24</v>
      </c>
      <c r="I110" s="3">
        <v>1922</v>
      </c>
      <c r="J110" s="17">
        <f t="shared" si="12"/>
        <v>171</v>
      </c>
      <c r="K110" s="6">
        <f t="shared" si="13"/>
        <v>118</v>
      </c>
      <c r="L110" s="6">
        <f t="shared" si="14"/>
        <v>289</v>
      </c>
      <c r="M110" s="37">
        <f t="shared" si="15"/>
        <v>15.036420395421434</v>
      </c>
    </row>
    <row r="111" spans="2:13" ht="13.5">
      <c r="B111" s="54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376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37">
        <f t="shared" si="15"/>
        <v>0</v>
      </c>
    </row>
    <row r="112" spans="2:13" ht="13.5">
      <c r="B112" s="52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71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37">
        <f t="shared" si="15"/>
        <v>0</v>
      </c>
    </row>
    <row r="113" spans="2:13" ht="13.5">
      <c r="B113" s="53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447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37">
        <f t="shared" si="15"/>
        <v>0</v>
      </c>
    </row>
    <row r="114" spans="2:13" ht="13.5">
      <c r="B114" s="54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37">
        <f t="shared" si="15"/>
        <v>0</v>
      </c>
    </row>
    <row r="115" spans="2:13" ht="13.5">
      <c r="B115" s="52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21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37">
        <f t="shared" si="15"/>
        <v>0</v>
      </c>
    </row>
    <row r="116" spans="2:13" ht="13.5">
      <c r="B116" s="52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73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37">
        <f t="shared" si="15"/>
        <v>0</v>
      </c>
    </row>
    <row r="117" spans="2:13" ht="13.5">
      <c r="B117" s="55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277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37">
        <f t="shared" si="15"/>
        <v>0</v>
      </c>
    </row>
    <row r="118" spans="2:13" ht="13.5">
      <c r="B118" s="55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32</v>
      </c>
      <c r="J118" s="1">
        <f t="shared" si="12"/>
        <v>0</v>
      </c>
      <c r="K118" s="35">
        <f t="shared" si="13"/>
        <v>0</v>
      </c>
      <c r="L118" s="35">
        <f t="shared" si="14"/>
        <v>0</v>
      </c>
      <c r="M118" s="38">
        <f t="shared" si="15"/>
        <v>0</v>
      </c>
    </row>
    <row r="119" spans="2:13" ht="13.5">
      <c r="B119" s="57"/>
      <c r="C119" s="19" t="s">
        <v>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3">
        <v>309</v>
      </c>
      <c r="J119" s="18">
        <f t="shared" si="12"/>
        <v>0</v>
      </c>
      <c r="K119" s="36">
        <f t="shared" si="13"/>
        <v>0</v>
      </c>
      <c r="L119" s="36">
        <f t="shared" si="14"/>
        <v>0</v>
      </c>
      <c r="M119" s="39">
        <f t="shared" si="15"/>
        <v>0</v>
      </c>
    </row>
    <row r="120" spans="2:13" ht="13.5">
      <c r="B120" s="53" t="s">
        <v>45</v>
      </c>
      <c r="C120" s="4" t="s">
        <v>44</v>
      </c>
      <c r="D120" s="1">
        <v>2907</v>
      </c>
      <c r="E120" s="1">
        <v>2227</v>
      </c>
      <c r="F120" s="1">
        <v>1653</v>
      </c>
      <c r="G120" s="1">
        <v>1126</v>
      </c>
      <c r="H120" s="1">
        <v>682</v>
      </c>
      <c r="I120" s="3">
        <v>54138</v>
      </c>
      <c r="J120" s="17">
        <f t="shared" si="12"/>
        <v>5134</v>
      </c>
      <c r="K120" s="6">
        <f t="shared" si="13"/>
        <v>3461</v>
      </c>
      <c r="L120" s="6">
        <f t="shared" si="14"/>
        <v>8595</v>
      </c>
      <c r="M120" s="37">
        <f t="shared" si="15"/>
        <v>15.87609442535742</v>
      </c>
    </row>
    <row r="121" spans="2:13" ht="13.5">
      <c r="B121" s="55"/>
      <c r="C121" s="2" t="s">
        <v>46</v>
      </c>
      <c r="D121" s="1">
        <v>3107</v>
      </c>
      <c r="E121" s="1">
        <v>2708</v>
      </c>
      <c r="F121" s="1">
        <v>2137</v>
      </c>
      <c r="G121" s="1">
        <v>1621</v>
      </c>
      <c r="H121" s="1">
        <v>1576</v>
      </c>
      <c r="I121" s="3">
        <v>57495</v>
      </c>
      <c r="J121" s="17">
        <f t="shared" si="12"/>
        <v>5815</v>
      </c>
      <c r="K121" s="6">
        <f t="shared" si="13"/>
        <v>5334</v>
      </c>
      <c r="L121" s="6">
        <f t="shared" si="14"/>
        <v>11149</v>
      </c>
      <c r="M121" s="37">
        <f t="shared" si="15"/>
        <v>19.391251413166362</v>
      </c>
    </row>
    <row r="122" spans="2:13" ht="14.25" thickBot="1">
      <c r="B122" s="56"/>
      <c r="C122" s="13" t="s">
        <v>47</v>
      </c>
      <c r="D122" s="18">
        <v>6014</v>
      </c>
      <c r="E122" s="18">
        <v>4935</v>
      </c>
      <c r="F122" s="18">
        <v>3790</v>
      </c>
      <c r="G122" s="18">
        <v>2747</v>
      </c>
      <c r="H122" s="18">
        <v>2258</v>
      </c>
      <c r="I122" s="44">
        <v>111633</v>
      </c>
      <c r="J122" s="29">
        <f t="shared" si="12"/>
        <v>10949</v>
      </c>
      <c r="K122" s="34">
        <f t="shared" si="13"/>
        <v>8795</v>
      </c>
      <c r="L122" s="34">
        <f t="shared" si="14"/>
        <v>19744</v>
      </c>
      <c r="M122" s="40">
        <f t="shared" si="15"/>
        <v>17.686526385566992</v>
      </c>
    </row>
  </sheetData>
  <mergeCells count="48">
    <mergeCell ref="D4:D5"/>
    <mergeCell ref="H4:H5"/>
    <mergeCell ref="G4:G5"/>
    <mergeCell ref="F4:F5"/>
    <mergeCell ref="E4:E5"/>
    <mergeCell ref="B4:B5"/>
    <mergeCell ref="C4:C5"/>
    <mergeCell ref="B6:B8"/>
    <mergeCell ref="B9:B11"/>
    <mergeCell ref="B12:B14"/>
    <mergeCell ref="B15:B17"/>
    <mergeCell ref="B18:B20"/>
    <mergeCell ref="B21:B23"/>
    <mergeCell ref="B48:B50"/>
    <mergeCell ref="B51:B53"/>
    <mergeCell ref="B24:B26"/>
    <mergeCell ref="B27:B29"/>
    <mergeCell ref="B30:B32"/>
    <mergeCell ref="B33:B35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90" r:id="rId1"/>
  <headerFooter alignWithMargins="0">
    <oddFooter>&amp;C&amp;P/&amp;N</oddFooter>
  </headerFooter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B1:M122"/>
  <sheetViews>
    <sheetView showZeros="0" view="pageBreakPreview" zoomScale="85" zoomScaleSheetLayoutView="85" workbookViewId="0" topLeftCell="A1">
      <selection activeCell="G46" sqref="G46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56</v>
      </c>
      <c r="E1" s="11" t="s">
        <v>78</v>
      </c>
      <c r="F1" s="11"/>
      <c r="L1" s="32">
        <f>M122</f>
        <v>17.60653593600229</v>
      </c>
      <c r="M1" s="14" t="s">
        <v>65</v>
      </c>
    </row>
    <row r="3" ht="9.75" customHeight="1" thickBot="1"/>
    <row r="4" spans="2:13" ht="13.5">
      <c r="B4" s="48" t="s">
        <v>0</v>
      </c>
      <c r="C4" s="50" t="s">
        <v>1</v>
      </c>
      <c r="D4" s="46" t="s">
        <v>2</v>
      </c>
      <c r="E4" s="46" t="s">
        <v>3</v>
      </c>
      <c r="F4" s="46" t="s">
        <v>4</v>
      </c>
      <c r="G4" s="46" t="s">
        <v>67</v>
      </c>
      <c r="H4" s="46" t="s">
        <v>66</v>
      </c>
      <c r="I4" s="60" t="s">
        <v>5</v>
      </c>
      <c r="J4" s="7" t="s">
        <v>49</v>
      </c>
      <c r="K4" s="7" t="s">
        <v>50</v>
      </c>
      <c r="L4" s="8" t="s">
        <v>51</v>
      </c>
      <c r="M4" s="58" t="s">
        <v>52</v>
      </c>
    </row>
    <row r="5" spans="2:13" ht="13.5">
      <c r="B5" s="49"/>
      <c r="C5" s="51"/>
      <c r="D5" s="47"/>
      <c r="E5" s="47"/>
      <c r="F5" s="47"/>
      <c r="G5" s="47"/>
      <c r="H5" s="47"/>
      <c r="I5" s="61"/>
      <c r="J5" s="9" t="s">
        <v>53</v>
      </c>
      <c r="K5" s="9" t="s">
        <v>54</v>
      </c>
      <c r="L5" s="9" t="s">
        <v>55</v>
      </c>
      <c r="M5" s="59"/>
    </row>
    <row r="6" spans="2:13" ht="13.5">
      <c r="B6" s="52" t="s">
        <v>7</v>
      </c>
      <c r="C6" s="4" t="s">
        <v>6</v>
      </c>
      <c r="D6" s="1">
        <v>69</v>
      </c>
      <c r="E6" s="1">
        <v>41</v>
      </c>
      <c r="F6" s="1">
        <v>37</v>
      </c>
      <c r="G6" s="1">
        <v>22</v>
      </c>
      <c r="H6" s="1">
        <v>23</v>
      </c>
      <c r="I6" s="3">
        <v>1114</v>
      </c>
      <c r="J6" s="6">
        <f aca="true" t="shared" si="0" ref="J6:J37">SUM(D6:E6)</f>
        <v>110</v>
      </c>
      <c r="K6" s="6">
        <f aca="true" t="shared" si="1" ref="K6:K37">SUM(F6:H6)</f>
        <v>82</v>
      </c>
      <c r="L6" s="6">
        <f aca="true" t="shared" si="2" ref="L6:L37">SUM(D6:H6)</f>
        <v>192</v>
      </c>
      <c r="M6" s="37">
        <f aca="true" t="shared" si="3" ref="M6:M37">L6/I6*100</f>
        <v>17.235188509874327</v>
      </c>
    </row>
    <row r="7" spans="2:13" ht="13.5">
      <c r="B7" s="52"/>
      <c r="C7" s="2" t="s">
        <v>8</v>
      </c>
      <c r="D7" s="1">
        <v>55</v>
      </c>
      <c r="E7" s="1">
        <v>52</v>
      </c>
      <c r="F7" s="1">
        <v>46</v>
      </c>
      <c r="G7" s="1">
        <v>49</v>
      </c>
      <c r="H7" s="1">
        <v>39</v>
      </c>
      <c r="I7" s="3">
        <v>1058</v>
      </c>
      <c r="J7" s="6">
        <f t="shared" si="0"/>
        <v>107</v>
      </c>
      <c r="K7" s="6">
        <f t="shared" si="1"/>
        <v>134</v>
      </c>
      <c r="L7" s="6">
        <f t="shared" si="2"/>
        <v>241</v>
      </c>
      <c r="M7" s="37">
        <f t="shared" si="3"/>
        <v>22.77882797731569</v>
      </c>
    </row>
    <row r="8" spans="2:13" ht="13.5">
      <c r="B8" s="53"/>
      <c r="C8" s="2" t="s">
        <v>9</v>
      </c>
      <c r="D8" s="1">
        <v>124</v>
      </c>
      <c r="E8" s="1">
        <v>93</v>
      </c>
      <c r="F8" s="1">
        <v>83</v>
      </c>
      <c r="G8" s="1">
        <v>71</v>
      </c>
      <c r="H8" s="1">
        <v>62</v>
      </c>
      <c r="I8" s="3">
        <v>2172</v>
      </c>
      <c r="J8" s="6">
        <f t="shared" si="0"/>
        <v>217</v>
      </c>
      <c r="K8" s="6">
        <f t="shared" si="1"/>
        <v>216</v>
      </c>
      <c r="L8" s="6">
        <f t="shared" si="2"/>
        <v>433</v>
      </c>
      <c r="M8" s="37">
        <f t="shared" si="3"/>
        <v>19.935543278084715</v>
      </c>
    </row>
    <row r="9" spans="2:13" ht="13.5">
      <c r="B9" s="54" t="s">
        <v>10</v>
      </c>
      <c r="C9" s="2" t="s">
        <v>6</v>
      </c>
      <c r="D9" s="1">
        <v>97</v>
      </c>
      <c r="E9" s="1">
        <v>72</v>
      </c>
      <c r="F9" s="1">
        <v>43</v>
      </c>
      <c r="G9" s="1">
        <v>39</v>
      </c>
      <c r="H9" s="1">
        <v>19</v>
      </c>
      <c r="I9" s="3">
        <v>2225</v>
      </c>
      <c r="J9" s="6">
        <f t="shared" si="0"/>
        <v>169</v>
      </c>
      <c r="K9" s="6">
        <f t="shared" si="1"/>
        <v>101</v>
      </c>
      <c r="L9" s="6">
        <f t="shared" si="2"/>
        <v>270</v>
      </c>
      <c r="M9" s="37">
        <f t="shared" si="3"/>
        <v>12.134831460674157</v>
      </c>
    </row>
    <row r="10" spans="2:13" ht="13.5">
      <c r="B10" s="52"/>
      <c r="C10" s="2" t="s">
        <v>8</v>
      </c>
      <c r="D10" s="1">
        <v>99</v>
      </c>
      <c r="E10" s="1">
        <v>68</v>
      </c>
      <c r="F10" s="1">
        <v>72</v>
      </c>
      <c r="G10" s="1">
        <v>52</v>
      </c>
      <c r="H10" s="1">
        <v>49</v>
      </c>
      <c r="I10" s="3">
        <v>2361</v>
      </c>
      <c r="J10" s="6">
        <f t="shared" si="0"/>
        <v>167</v>
      </c>
      <c r="K10" s="6">
        <f t="shared" si="1"/>
        <v>173</v>
      </c>
      <c r="L10" s="6">
        <f t="shared" si="2"/>
        <v>340</v>
      </c>
      <c r="M10" s="37">
        <f t="shared" si="3"/>
        <v>14.400677678949597</v>
      </c>
    </row>
    <row r="11" spans="2:13" ht="13.5">
      <c r="B11" s="53"/>
      <c r="C11" s="2" t="s">
        <v>9</v>
      </c>
      <c r="D11" s="1">
        <v>196</v>
      </c>
      <c r="E11" s="1">
        <v>140</v>
      </c>
      <c r="F11" s="1">
        <v>115</v>
      </c>
      <c r="G11" s="1">
        <v>91</v>
      </c>
      <c r="H11" s="1">
        <v>68</v>
      </c>
      <c r="I11" s="3">
        <v>4586</v>
      </c>
      <c r="J11" s="6">
        <f t="shared" si="0"/>
        <v>336</v>
      </c>
      <c r="K11" s="6">
        <f t="shared" si="1"/>
        <v>274</v>
      </c>
      <c r="L11" s="6">
        <f t="shared" si="2"/>
        <v>610</v>
      </c>
      <c r="M11" s="37">
        <f t="shared" si="3"/>
        <v>13.301351940689054</v>
      </c>
    </row>
    <row r="12" spans="2:13" ht="13.5">
      <c r="B12" s="54" t="s">
        <v>11</v>
      </c>
      <c r="C12" s="2" t="s">
        <v>6</v>
      </c>
      <c r="D12" s="1">
        <v>111</v>
      </c>
      <c r="E12" s="1">
        <v>56</v>
      </c>
      <c r="F12" s="1">
        <v>43</v>
      </c>
      <c r="G12" s="1">
        <v>19</v>
      </c>
      <c r="H12" s="1">
        <v>11</v>
      </c>
      <c r="I12" s="3">
        <v>2128</v>
      </c>
      <c r="J12" s="6">
        <f t="shared" si="0"/>
        <v>167</v>
      </c>
      <c r="K12" s="6">
        <f t="shared" si="1"/>
        <v>73</v>
      </c>
      <c r="L12" s="6">
        <f t="shared" si="2"/>
        <v>240</v>
      </c>
      <c r="M12" s="37">
        <f t="shared" si="3"/>
        <v>11.278195488721805</v>
      </c>
    </row>
    <row r="13" spans="2:13" ht="13.5">
      <c r="B13" s="52"/>
      <c r="C13" s="2" t="s">
        <v>8</v>
      </c>
      <c r="D13" s="1">
        <v>89</v>
      </c>
      <c r="E13" s="1">
        <v>71</v>
      </c>
      <c r="F13" s="1">
        <v>56</v>
      </c>
      <c r="G13" s="1">
        <v>21</v>
      </c>
      <c r="H13" s="1">
        <v>35</v>
      </c>
      <c r="I13" s="3">
        <v>2243</v>
      </c>
      <c r="J13" s="6">
        <f t="shared" si="0"/>
        <v>160</v>
      </c>
      <c r="K13" s="6">
        <f t="shared" si="1"/>
        <v>112</v>
      </c>
      <c r="L13" s="6">
        <f t="shared" si="2"/>
        <v>272</v>
      </c>
      <c r="M13" s="37">
        <f t="shared" si="3"/>
        <v>12.12661613909942</v>
      </c>
    </row>
    <row r="14" spans="2:13" ht="13.5">
      <c r="B14" s="53"/>
      <c r="C14" s="2" t="s">
        <v>9</v>
      </c>
      <c r="D14" s="1">
        <v>200</v>
      </c>
      <c r="E14" s="1">
        <v>127</v>
      </c>
      <c r="F14" s="1">
        <v>99</v>
      </c>
      <c r="G14" s="1">
        <v>40</v>
      </c>
      <c r="H14" s="1">
        <v>46</v>
      </c>
      <c r="I14" s="3">
        <v>4371</v>
      </c>
      <c r="J14" s="6">
        <f t="shared" si="0"/>
        <v>327</v>
      </c>
      <c r="K14" s="6">
        <f t="shared" si="1"/>
        <v>185</v>
      </c>
      <c r="L14" s="6">
        <f t="shared" si="2"/>
        <v>512</v>
      </c>
      <c r="M14" s="37">
        <f t="shared" si="3"/>
        <v>11.713566689544727</v>
      </c>
    </row>
    <row r="15" spans="2:13" ht="13.5">
      <c r="B15" s="54" t="s">
        <v>12</v>
      </c>
      <c r="C15" s="2" t="s">
        <v>6</v>
      </c>
      <c r="D15" s="1">
        <v>96</v>
      </c>
      <c r="E15" s="1">
        <v>80</v>
      </c>
      <c r="F15" s="1">
        <v>49</v>
      </c>
      <c r="G15" s="1">
        <v>42</v>
      </c>
      <c r="H15" s="1">
        <v>38</v>
      </c>
      <c r="I15" s="3">
        <v>2573</v>
      </c>
      <c r="J15" s="6">
        <f t="shared" si="0"/>
        <v>176</v>
      </c>
      <c r="K15" s="6">
        <f t="shared" si="1"/>
        <v>129</v>
      </c>
      <c r="L15" s="6">
        <f t="shared" si="2"/>
        <v>305</v>
      </c>
      <c r="M15" s="37">
        <f t="shared" si="3"/>
        <v>11.853867081228138</v>
      </c>
    </row>
    <row r="16" spans="2:13" ht="13.5">
      <c r="B16" s="52"/>
      <c r="C16" s="2" t="s">
        <v>8</v>
      </c>
      <c r="D16" s="1">
        <v>128</v>
      </c>
      <c r="E16" s="1">
        <v>100</v>
      </c>
      <c r="F16" s="1">
        <v>90</v>
      </c>
      <c r="G16" s="1">
        <v>84</v>
      </c>
      <c r="H16" s="1">
        <v>82</v>
      </c>
      <c r="I16" s="3">
        <v>2973</v>
      </c>
      <c r="J16" s="6">
        <f t="shared" si="0"/>
        <v>228</v>
      </c>
      <c r="K16" s="6">
        <f t="shared" si="1"/>
        <v>256</v>
      </c>
      <c r="L16" s="6">
        <f t="shared" si="2"/>
        <v>484</v>
      </c>
      <c r="M16" s="37">
        <f t="shared" si="3"/>
        <v>16.279852001345443</v>
      </c>
    </row>
    <row r="17" spans="2:13" ht="13.5">
      <c r="B17" s="53"/>
      <c r="C17" s="2" t="s">
        <v>9</v>
      </c>
      <c r="D17" s="1">
        <v>224</v>
      </c>
      <c r="E17" s="1">
        <v>180</v>
      </c>
      <c r="F17" s="1">
        <v>139</v>
      </c>
      <c r="G17" s="1">
        <v>126</v>
      </c>
      <c r="H17" s="1">
        <v>120</v>
      </c>
      <c r="I17" s="3">
        <v>5546</v>
      </c>
      <c r="J17" s="6">
        <f t="shared" si="0"/>
        <v>404</v>
      </c>
      <c r="K17" s="6">
        <f t="shared" si="1"/>
        <v>385</v>
      </c>
      <c r="L17" s="6">
        <f t="shared" si="2"/>
        <v>789</v>
      </c>
      <c r="M17" s="37">
        <f t="shared" si="3"/>
        <v>14.22646952758745</v>
      </c>
    </row>
    <row r="18" spans="2:13" ht="13.5">
      <c r="B18" s="54" t="s">
        <v>13</v>
      </c>
      <c r="C18" s="2" t="s">
        <v>6</v>
      </c>
      <c r="D18" s="1">
        <v>38</v>
      </c>
      <c r="E18" s="1">
        <v>24</v>
      </c>
      <c r="F18" s="1">
        <v>24</v>
      </c>
      <c r="G18" s="1">
        <v>21</v>
      </c>
      <c r="H18" s="1">
        <v>13</v>
      </c>
      <c r="I18" s="3">
        <v>1093</v>
      </c>
      <c r="J18" s="6">
        <f t="shared" si="0"/>
        <v>62</v>
      </c>
      <c r="K18" s="6">
        <f t="shared" si="1"/>
        <v>58</v>
      </c>
      <c r="L18" s="6">
        <f t="shared" si="2"/>
        <v>120</v>
      </c>
      <c r="M18" s="37">
        <f t="shared" si="3"/>
        <v>10.978956999085087</v>
      </c>
    </row>
    <row r="19" spans="2:13" ht="13.5">
      <c r="B19" s="52"/>
      <c r="C19" s="2" t="s">
        <v>8</v>
      </c>
      <c r="D19" s="1">
        <v>34</v>
      </c>
      <c r="E19" s="1">
        <v>23</v>
      </c>
      <c r="F19" s="1">
        <v>27</v>
      </c>
      <c r="G19" s="1">
        <v>21</v>
      </c>
      <c r="H19" s="1">
        <v>26</v>
      </c>
      <c r="I19" s="3">
        <v>1169</v>
      </c>
      <c r="J19" s="6">
        <f t="shared" si="0"/>
        <v>57</v>
      </c>
      <c r="K19" s="6">
        <f t="shared" si="1"/>
        <v>74</v>
      </c>
      <c r="L19" s="6">
        <f t="shared" si="2"/>
        <v>131</v>
      </c>
      <c r="M19" s="37">
        <f t="shared" si="3"/>
        <v>11.206159110350727</v>
      </c>
    </row>
    <row r="20" spans="2:13" ht="13.5">
      <c r="B20" s="53"/>
      <c r="C20" s="2" t="s">
        <v>9</v>
      </c>
      <c r="D20" s="1">
        <v>72</v>
      </c>
      <c r="E20" s="1">
        <v>47</v>
      </c>
      <c r="F20" s="1">
        <v>51</v>
      </c>
      <c r="G20" s="1">
        <v>42</v>
      </c>
      <c r="H20" s="1">
        <v>39</v>
      </c>
      <c r="I20" s="3">
        <v>2262</v>
      </c>
      <c r="J20" s="6">
        <f t="shared" si="0"/>
        <v>119</v>
      </c>
      <c r="K20" s="6">
        <f t="shared" si="1"/>
        <v>132</v>
      </c>
      <c r="L20" s="6">
        <f t="shared" si="2"/>
        <v>251</v>
      </c>
      <c r="M20" s="37">
        <f t="shared" si="3"/>
        <v>11.096374889478337</v>
      </c>
    </row>
    <row r="21" spans="2:13" ht="13.5">
      <c r="B21" s="54" t="s">
        <v>14</v>
      </c>
      <c r="C21" s="2" t="s">
        <v>6</v>
      </c>
      <c r="D21" s="1">
        <v>168</v>
      </c>
      <c r="E21" s="1">
        <v>96</v>
      </c>
      <c r="F21" s="1">
        <v>71</v>
      </c>
      <c r="G21" s="1">
        <v>26</v>
      </c>
      <c r="H21" s="1">
        <v>21</v>
      </c>
      <c r="I21" s="3">
        <v>3120</v>
      </c>
      <c r="J21" s="6">
        <f t="shared" si="0"/>
        <v>264</v>
      </c>
      <c r="K21" s="6">
        <f t="shared" si="1"/>
        <v>118</v>
      </c>
      <c r="L21" s="6">
        <f t="shared" si="2"/>
        <v>382</v>
      </c>
      <c r="M21" s="37">
        <f t="shared" si="3"/>
        <v>12.243589743589743</v>
      </c>
    </row>
    <row r="22" spans="2:13" ht="13.5">
      <c r="B22" s="52"/>
      <c r="C22" s="2" t="s">
        <v>8</v>
      </c>
      <c r="D22" s="1">
        <v>168</v>
      </c>
      <c r="E22" s="1">
        <v>124</v>
      </c>
      <c r="F22" s="1">
        <v>79</v>
      </c>
      <c r="G22" s="1">
        <v>50</v>
      </c>
      <c r="H22" s="1">
        <v>63</v>
      </c>
      <c r="I22" s="3">
        <v>3290</v>
      </c>
      <c r="J22" s="6">
        <f t="shared" si="0"/>
        <v>292</v>
      </c>
      <c r="K22" s="6">
        <f t="shared" si="1"/>
        <v>192</v>
      </c>
      <c r="L22" s="6">
        <f t="shared" si="2"/>
        <v>484</v>
      </c>
      <c r="M22" s="37">
        <f t="shared" si="3"/>
        <v>14.711246200607903</v>
      </c>
    </row>
    <row r="23" spans="2:13" ht="13.5">
      <c r="B23" s="53"/>
      <c r="C23" s="2" t="s">
        <v>9</v>
      </c>
      <c r="D23" s="1">
        <v>336</v>
      </c>
      <c r="E23" s="1">
        <v>220</v>
      </c>
      <c r="F23" s="1">
        <v>150</v>
      </c>
      <c r="G23" s="1">
        <v>76</v>
      </c>
      <c r="H23" s="1">
        <v>84</v>
      </c>
      <c r="I23" s="3">
        <v>6410</v>
      </c>
      <c r="J23" s="6">
        <f t="shared" si="0"/>
        <v>556</v>
      </c>
      <c r="K23" s="6">
        <f t="shared" si="1"/>
        <v>310</v>
      </c>
      <c r="L23" s="6">
        <f t="shared" si="2"/>
        <v>866</v>
      </c>
      <c r="M23" s="37">
        <f t="shared" si="3"/>
        <v>13.510140405616225</v>
      </c>
    </row>
    <row r="24" spans="2:13" ht="13.5">
      <c r="B24" s="54" t="s">
        <v>15</v>
      </c>
      <c r="C24" s="2" t="s">
        <v>6</v>
      </c>
      <c r="D24" s="1">
        <v>92</v>
      </c>
      <c r="E24" s="1">
        <v>70</v>
      </c>
      <c r="F24" s="1">
        <v>68</v>
      </c>
      <c r="G24" s="1">
        <v>45</v>
      </c>
      <c r="H24" s="1">
        <v>22</v>
      </c>
      <c r="I24" s="3">
        <v>1943</v>
      </c>
      <c r="J24" s="6">
        <f t="shared" si="0"/>
        <v>162</v>
      </c>
      <c r="K24" s="6">
        <f t="shared" si="1"/>
        <v>135</v>
      </c>
      <c r="L24" s="6">
        <f t="shared" si="2"/>
        <v>297</v>
      </c>
      <c r="M24" s="37">
        <f t="shared" si="3"/>
        <v>15.285640761708699</v>
      </c>
    </row>
    <row r="25" spans="2:13" ht="13.5">
      <c r="B25" s="52"/>
      <c r="C25" s="2" t="s">
        <v>8</v>
      </c>
      <c r="D25" s="1">
        <v>101</v>
      </c>
      <c r="E25" s="1">
        <v>99</v>
      </c>
      <c r="F25" s="1">
        <v>92</v>
      </c>
      <c r="G25" s="1">
        <v>68</v>
      </c>
      <c r="H25" s="1">
        <v>50</v>
      </c>
      <c r="I25" s="3">
        <v>2058</v>
      </c>
      <c r="J25" s="6">
        <f t="shared" si="0"/>
        <v>200</v>
      </c>
      <c r="K25" s="6">
        <f t="shared" si="1"/>
        <v>210</v>
      </c>
      <c r="L25" s="6">
        <f t="shared" si="2"/>
        <v>410</v>
      </c>
      <c r="M25" s="37">
        <f t="shared" si="3"/>
        <v>19.922254616132168</v>
      </c>
    </row>
    <row r="26" spans="2:13" ht="13.5">
      <c r="B26" s="53"/>
      <c r="C26" s="2" t="s">
        <v>9</v>
      </c>
      <c r="D26" s="1">
        <v>193</v>
      </c>
      <c r="E26" s="1">
        <v>169</v>
      </c>
      <c r="F26" s="1">
        <v>160</v>
      </c>
      <c r="G26" s="1">
        <v>113</v>
      </c>
      <c r="H26" s="1">
        <v>72</v>
      </c>
      <c r="I26" s="3">
        <v>4001</v>
      </c>
      <c r="J26" s="6">
        <f t="shared" si="0"/>
        <v>362</v>
      </c>
      <c r="K26" s="6">
        <f t="shared" si="1"/>
        <v>345</v>
      </c>
      <c r="L26" s="6">
        <f t="shared" si="2"/>
        <v>707</v>
      </c>
      <c r="M26" s="37">
        <f t="shared" si="3"/>
        <v>17.670582354411398</v>
      </c>
    </row>
    <row r="27" spans="2:13" ht="13.5">
      <c r="B27" s="54" t="s">
        <v>16</v>
      </c>
      <c r="C27" s="2" t="s">
        <v>6</v>
      </c>
      <c r="D27" s="1">
        <v>63</v>
      </c>
      <c r="E27" s="1">
        <v>37</v>
      </c>
      <c r="F27" s="1">
        <v>11</v>
      </c>
      <c r="G27" s="1">
        <v>10</v>
      </c>
      <c r="H27" s="1">
        <v>3</v>
      </c>
      <c r="I27" s="3">
        <v>618</v>
      </c>
      <c r="J27" s="6">
        <f t="shared" si="0"/>
        <v>100</v>
      </c>
      <c r="K27" s="6">
        <f t="shared" si="1"/>
        <v>24</v>
      </c>
      <c r="L27" s="6">
        <f t="shared" si="2"/>
        <v>124</v>
      </c>
      <c r="M27" s="37">
        <f t="shared" si="3"/>
        <v>20.06472491909385</v>
      </c>
    </row>
    <row r="28" spans="2:13" ht="13.5">
      <c r="B28" s="52"/>
      <c r="C28" s="2" t="s">
        <v>8</v>
      </c>
      <c r="D28" s="1">
        <v>62</v>
      </c>
      <c r="E28" s="1">
        <v>28</v>
      </c>
      <c r="F28" s="1">
        <v>25</v>
      </c>
      <c r="G28" s="1">
        <v>14</v>
      </c>
      <c r="H28" s="1">
        <v>11</v>
      </c>
      <c r="I28" s="3">
        <v>701</v>
      </c>
      <c r="J28" s="6">
        <f t="shared" si="0"/>
        <v>90</v>
      </c>
      <c r="K28" s="6">
        <f t="shared" si="1"/>
        <v>50</v>
      </c>
      <c r="L28" s="6">
        <f t="shared" si="2"/>
        <v>140</v>
      </c>
      <c r="M28" s="37">
        <f t="shared" si="3"/>
        <v>19.971469329529242</v>
      </c>
    </row>
    <row r="29" spans="2:13" ht="13.5">
      <c r="B29" s="53"/>
      <c r="C29" s="2" t="s">
        <v>9</v>
      </c>
      <c r="D29" s="1">
        <v>125</v>
      </c>
      <c r="E29" s="1">
        <v>65</v>
      </c>
      <c r="F29" s="1">
        <v>36</v>
      </c>
      <c r="G29" s="1">
        <v>24</v>
      </c>
      <c r="H29" s="1">
        <v>14</v>
      </c>
      <c r="I29" s="3">
        <v>1319</v>
      </c>
      <c r="J29" s="6">
        <f t="shared" si="0"/>
        <v>190</v>
      </c>
      <c r="K29" s="6">
        <f t="shared" si="1"/>
        <v>74</v>
      </c>
      <c r="L29" s="6">
        <f t="shared" si="2"/>
        <v>264</v>
      </c>
      <c r="M29" s="37">
        <f t="shared" si="3"/>
        <v>20.01516300227445</v>
      </c>
    </row>
    <row r="30" spans="2:13" ht="13.5">
      <c r="B30" s="54" t="s">
        <v>17</v>
      </c>
      <c r="C30" s="2" t="s">
        <v>6</v>
      </c>
      <c r="D30" s="1">
        <v>98</v>
      </c>
      <c r="E30" s="1">
        <v>95</v>
      </c>
      <c r="F30" s="1">
        <v>64</v>
      </c>
      <c r="G30" s="1">
        <v>51</v>
      </c>
      <c r="H30" s="1">
        <v>20</v>
      </c>
      <c r="I30" s="3">
        <v>1926</v>
      </c>
      <c r="J30" s="6">
        <f t="shared" si="0"/>
        <v>193</v>
      </c>
      <c r="K30" s="6">
        <f t="shared" si="1"/>
        <v>135</v>
      </c>
      <c r="L30" s="6">
        <f t="shared" si="2"/>
        <v>328</v>
      </c>
      <c r="M30" s="37">
        <f t="shared" si="3"/>
        <v>17.030114226375908</v>
      </c>
    </row>
    <row r="31" spans="2:13" ht="13.5">
      <c r="B31" s="52"/>
      <c r="C31" s="2" t="s">
        <v>8</v>
      </c>
      <c r="D31" s="1">
        <v>90</v>
      </c>
      <c r="E31" s="1">
        <v>96</v>
      </c>
      <c r="F31" s="1">
        <v>94</v>
      </c>
      <c r="G31" s="1">
        <v>52</v>
      </c>
      <c r="H31" s="1">
        <v>59</v>
      </c>
      <c r="I31" s="3">
        <v>2039</v>
      </c>
      <c r="J31" s="6">
        <f t="shared" si="0"/>
        <v>186</v>
      </c>
      <c r="K31" s="6">
        <f t="shared" si="1"/>
        <v>205</v>
      </c>
      <c r="L31" s="6">
        <f t="shared" si="2"/>
        <v>391</v>
      </c>
      <c r="M31" s="37">
        <f t="shared" si="3"/>
        <v>19.176066699362433</v>
      </c>
    </row>
    <row r="32" spans="2:13" ht="13.5">
      <c r="B32" s="53"/>
      <c r="C32" s="2" t="s">
        <v>9</v>
      </c>
      <c r="D32" s="1">
        <v>188</v>
      </c>
      <c r="E32" s="1">
        <v>191</v>
      </c>
      <c r="F32" s="1">
        <v>158</v>
      </c>
      <c r="G32" s="1">
        <v>103</v>
      </c>
      <c r="H32" s="1">
        <v>79</v>
      </c>
      <c r="I32" s="3">
        <v>3965</v>
      </c>
      <c r="J32" s="6">
        <f t="shared" si="0"/>
        <v>379</v>
      </c>
      <c r="K32" s="6">
        <f t="shared" si="1"/>
        <v>340</v>
      </c>
      <c r="L32" s="6">
        <f t="shared" si="2"/>
        <v>719</v>
      </c>
      <c r="M32" s="37">
        <f t="shared" si="3"/>
        <v>18.133669609079444</v>
      </c>
    </row>
    <row r="33" spans="2:13" ht="13.5">
      <c r="B33" s="54" t="s">
        <v>18</v>
      </c>
      <c r="C33" s="2" t="s">
        <v>6</v>
      </c>
      <c r="D33" s="1">
        <v>90</v>
      </c>
      <c r="E33" s="1">
        <v>74</v>
      </c>
      <c r="F33" s="1">
        <v>50</v>
      </c>
      <c r="G33" s="1">
        <v>36</v>
      </c>
      <c r="H33" s="1">
        <v>21</v>
      </c>
      <c r="I33" s="3">
        <v>1632</v>
      </c>
      <c r="J33" s="6">
        <f t="shared" si="0"/>
        <v>164</v>
      </c>
      <c r="K33" s="6">
        <f t="shared" si="1"/>
        <v>107</v>
      </c>
      <c r="L33" s="6">
        <f t="shared" si="2"/>
        <v>271</v>
      </c>
      <c r="M33" s="37">
        <f t="shared" si="3"/>
        <v>16.605392156862745</v>
      </c>
    </row>
    <row r="34" spans="2:13" ht="13.5">
      <c r="B34" s="52"/>
      <c r="C34" s="2" t="s">
        <v>8</v>
      </c>
      <c r="D34" s="1">
        <v>118</v>
      </c>
      <c r="E34" s="1">
        <v>97</v>
      </c>
      <c r="F34" s="1">
        <v>85</v>
      </c>
      <c r="G34" s="1">
        <v>60</v>
      </c>
      <c r="H34" s="1">
        <v>66</v>
      </c>
      <c r="I34" s="3">
        <v>1785</v>
      </c>
      <c r="J34" s="6">
        <f t="shared" si="0"/>
        <v>215</v>
      </c>
      <c r="K34" s="6">
        <f t="shared" si="1"/>
        <v>211</v>
      </c>
      <c r="L34" s="6">
        <f t="shared" si="2"/>
        <v>426</v>
      </c>
      <c r="M34" s="37">
        <f t="shared" si="3"/>
        <v>23.865546218487395</v>
      </c>
    </row>
    <row r="35" spans="2:13" ht="13.5">
      <c r="B35" s="53"/>
      <c r="C35" s="2" t="s">
        <v>9</v>
      </c>
      <c r="D35" s="1">
        <v>208</v>
      </c>
      <c r="E35" s="1">
        <v>171</v>
      </c>
      <c r="F35" s="1">
        <v>135</v>
      </c>
      <c r="G35" s="1">
        <v>96</v>
      </c>
      <c r="H35" s="1">
        <v>87</v>
      </c>
      <c r="I35" s="3">
        <v>3417</v>
      </c>
      <c r="J35" s="6">
        <f t="shared" si="0"/>
        <v>379</v>
      </c>
      <c r="K35" s="6">
        <f t="shared" si="1"/>
        <v>318</v>
      </c>
      <c r="L35" s="6">
        <f t="shared" si="2"/>
        <v>697</v>
      </c>
      <c r="M35" s="37">
        <f t="shared" si="3"/>
        <v>20.398009950248756</v>
      </c>
    </row>
    <row r="36" spans="2:13" ht="13.5">
      <c r="B36" s="54" t="s">
        <v>19</v>
      </c>
      <c r="C36" s="2" t="s">
        <v>6</v>
      </c>
      <c r="D36" s="1">
        <v>48</v>
      </c>
      <c r="E36" s="1">
        <v>52</v>
      </c>
      <c r="F36" s="1">
        <v>32</v>
      </c>
      <c r="G36" s="1">
        <v>29</v>
      </c>
      <c r="H36" s="1">
        <v>22</v>
      </c>
      <c r="I36" s="3">
        <v>659</v>
      </c>
      <c r="J36" s="6">
        <f t="shared" si="0"/>
        <v>100</v>
      </c>
      <c r="K36" s="6">
        <f t="shared" si="1"/>
        <v>83</v>
      </c>
      <c r="L36" s="6">
        <f t="shared" si="2"/>
        <v>183</v>
      </c>
      <c r="M36" s="37">
        <f t="shared" si="3"/>
        <v>27.769347496206375</v>
      </c>
    </row>
    <row r="37" spans="2:13" ht="13.5">
      <c r="B37" s="52"/>
      <c r="C37" s="2" t="s">
        <v>8</v>
      </c>
      <c r="D37" s="1">
        <v>64</v>
      </c>
      <c r="E37" s="1">
        <v>46</v>
      </c>
      <c r="F37" s="1">
        <v>51</v>
      </c>
      <c r="G37" s="1">
        <v>33</v>
      </c>
      <c r="H37" s="1">
        <v>31</v>
      </c>
      <c r="I37" s="3">
        <v>738</v>
      </c>
      <c r="J37" s="6">
        <f t="shared" si="0"/>
        <v>110</v>
      </c>
      <c r="K37" s="6">
        <f t="shared" si="1"/>
        <v>115</v>
      </c>
      <c r="L37" s="6">
        <f t="shared" si="2"/>
        <v>225</v>
      </c>
      <c r="M37" s="37">
        <f t="shared" si="3"/>
        <v>30.48780487804878</v>
      </c>
    </row>
    <row r="38" spans="2:13" ht="13.5">
      <c r="B38" s="53"/>
      <c r="C38" s="2" t="s">
        <v>9</v>
      </c>
      <c r="D38" s="1">
        <v>112</v>
      </c>
      <c r="E38" s="1">
        <v>98</v>
      </c>
      <c r="F38" s="1">
        <v>83</v>
      </c>
      <c r="G38" s="1">
        <v>62</v>
      </c>
      <c r="H38" s="1">
        <v>53</v>
      </c>
      <c r="I38" s="3">
        <v>1397</v>
      </c>
      <c r="J38" s="6">
        <f aca="true" t="shared" si="4" ref="J38:J69">SUM(D38:E38)</f>
        <v>210</v>
      </c>
      <c r="K38" s="6">
        <f aca="true" t="shared" si="5" ref="K38:K69">SUM(F38:H38)</f>
        <v>198</v>
      </c>
      <c r="L38" s="6">
        <f aca="true" t="shared" si="6" ref="L38:L69">SUM(D38:H38)</f>
        <v>408</v>
      </c>
      <c r="M38" s="37">
        <f aca="true" t="shared" si="7" ref="M38:M69">L38/I38*100</f>
        <v>29.205440229062273</v>
      </c>
    </row>
    <row r="39" spans="2:13" ht="13.5">
      <c r="B39" s="54" t="s">
        <v>20</v>
      </c>
      <c r="C39" s="2" t="s">
        <v>6</v>
      </c>
      <c r="D39" s="1">
        <v>120</v>
      </c>
      <c r="E39" s="1">
        <v>98</v>
      </c>
      <c r="F39" s="1">
        <v>71</v>
      </c>
      <c r="G39" s="1">
        <v>48</v>
      </c>
      <c r="H39" s="1">
        <v>28</v>
      </c>
      <c r="I39" s="3">
        <v>2554</v>
      </c>
      <c r="J39" s="6">
        <f t="shared" si="4"/>
        <v>218</v>
      </c>
      <c r="K39" s="6">
        <f t="shared" si="5"/>
        <v>147</v>
      </c>
      <c r="L39" s="6">
        <f t="shared" si="6"/>
        <v>365</v>
      </c>
      <c r="M39" s="37">
        <f t="shared" si="7"/>
        <v>14.291307752545027</v>
      </c>
    </row>
    <row r="40" spans="2:13" ht="13.5">
      <c r="B40" s="52"/>
      <c r="C40" s="2" t="s">
        <v>8</v>
      </c>
      <c r="D40" s="1">
        <v>123</v>
      </c>
      <c r="E40" s="1">
        <v>142</v>
      </c>
      <c r="F40" s="1">
        <v>89</v>
      </c>
      <c r="G40" s="1">
        <v>75</v>
      </c>
      <c r="H40" s="1">
        <v>69</v>
      </c>
      <c r="I40" s="3">
        <v>2695</v>
      </c>
      <c r="J40" s="6">
        <f t="shared" si="4"/>
        <v>265</v>
      </c>
      <c r="K40" s="6">
        <f t="shared" si="5"/>
        <v>233</v>
      </c>
      <c r="L40" s="6">
        <f t="shared" si="6"/>
        <v>498</v>
      </c>
      <c r="M40" s="37">
        <f t="shared" si="7"/>
        <v>18.478664192949907</v>
      </c>
    </row>
    <row r="41" spans="2:13" ht="13.5">
      <c r="B41" s="53"/>
      <c r="C41" s="2" t="s">
        <v>9</v>
      </c>
      <c r="D41" s="1">
        <v>243</v>
      </c>
      <c r="E41" s="1">
        <v>240</v>
      </c>
      <c r="F41" s="1">
        <v>160</v>
      </c>
      <c r="G41" s="1">
        <v>123</v>
      </c>
      <c r="H41" s="1">
        <v>97</v>
      </c>
      <c r="I41" s="3">
        <v>5249</v>
      </c>
      <c r="J41" s="6">
        <f t="shared" si="4"/>
        <v>483</v>
      </c>
      <c r="K41" s="6">
        <f t="shared" si="5"/>
        <v>380</v>
      </c>
      <c r="L41" s="6">
        <f t="shared" si="6"/>
        <v>863</v>
      </c>
      <c r="M41" s="37">
        <f t="shared" si="7"/>
        <v>16.441226900361976</v>
      </c>
    </row>
    <row r="42" spans="2:13" ht="13.5">
      <c r="B42" s="54" t="s">
        <v>21</v>
      </c>
      <c r="C42" s="2" t="s">
        <v>6</v>
      </c>
      <c r="D42" s="1">
        <v>104</v>
      </c>
      <c r="E42" s="1">
        <v>99</v>
      </c>
      <c r="F42" s="1">
        <v>75</v>
      </c>
      <c r="G42" s="1">
        <v>40</v>
      </c>
      <c r="H42" s="1">
        <v>35</v>
      </c>
      <c r="I42" s="3">
        <v>2087</v>
      </c>
      <c r="J42" s="6">
        <f t="shared" si="4"/>
        <v>203</v>
      </c>
      <c r="K42" s="6">
        <f t="shared" si="5"/>
        <v>150</v>
      </c>
      <c r="L42" s="6">
        <f t="shared" si="6"/>
        <v>353</v>
      </c>
      <c r="M42" s="37">
        <f t="shared" si="7"/>
        <v>16.914230953521802</v>
      </c>
    </row>
    <row r="43" spans="2:13" ht="13.5">
      <c r="B43" s="52"/>
      <c r="C43" s="2" t="s">
        <v>8</v>
      </c>
      <c r="D43" s="1">
        <v>145</v>
      </c>
      <c r="E43" s="1">
        <v>110</v>
      </c>
      <c r="F43" s="1">
        <v>93</v>
      </c>
      <c r="G43" s="1">
        <v>89</v>
      </c>
      <c r="H43" s="1">
        <v>57</v>
      </c>
      <c r="I43" s="3">
        <v>2288</v>
      </c>
      <c r="J43" s="6">
        <f t="shared" si="4"/>
        <v>255</v>
      </c>
      <c r="K43" s="6">
        <f t="shared" si="5"/>
        <v>239</v>
      </c>
      <c r="L43" s="6">
        <f t="shared" si="6"/>
        <v>494</v>
      </c>
      <c r="M43" s="37">
        <f t="shared" si="7"/>
        <v>21.59090909090909</v>
      </c>
    </row>
    <row r="44" spans="2:13" ht="13.5">
      <c r="B44" s="53"/>
      <c r="C44" s="2" t="s">
        <v>9</v>
      </c>
      <c r="D44" s="1">
        <v>249</v>
      </c>
      <c r="E44" s="1">
        <v>209</v>
      </c>
      <c r="F44" s="1">
        <v>168</v>
      </c>
      <c r="G44" s="1">
        <v>129</v>
      </c>
      <c r="H44" s="1">
        <v>92</v>
      </c>
      <c r="I44" s="3">
        <v>4375</v>
      </c>
      <c r="J44" s="6">
        <f t="shared" si="4"/>
        <v>458</v>
      </c>
      <c r="K44" s="6">
        <f t="shared" si="5"/>
        <v>389</v>
      </c>
      <c r="L44" s="6">
        <f t="shared" si="6"/>
        <v>847</v>
      </c>
      <c r="M44" s="37">
        <f t="shared" si="7"/>
        <v>19.36</v>
      </c>
    </row>
    <row r="45" spans="2:13" ht="13.5">
      <c r="B45" s="54" t="s">
        <v>22</v>
      </c>
      <c r="C45" s="2" t="s">
        <v>6</v>
      </c>
      <c r="D45" s="1">
        <v>78</v>
      </c>
      <c r="E45" s="1">
        <v>65</v>
      </c>
      <c r="F45" s="1">
        <v>52</v>
      </c>
      <c r="G45" s="1">
        <v>32</v>
      </c>
      <c r="H45" s="1">
        <v>19</v>
      </c>
      <c r="I45" s="3">
        <v>1396</v>
      </c>
      <c r="J45" s="6">
        <f t="shared" si="4"/>
        <v>143</v>
      </c>
      <c r="K45" s="6">
        <f t="shared" si="5"/>
        <v>103</v>
      </c>
      <c r="L45" s="6">
        <f t="shared" si="6"/>
        <v>246</v>
      </c>
      <c r="M45" s="37">
        <f t="shared" si="7"/>
        <v>17.621776504297994</v>
      </c>
    </row>
    <row r="46" spans="2:13" ht="13.5">
      <c r="B46" s="52"/>
      <c r="C46" s="2" t="s">
        <v>8</v>
      </c>
      <c r="D46" s="1">
        <v>74</v>
      </c>
      <c r="E46" s="1">
        <v>83</v>
      </c>
      <c r="F46" s="1">
        <v>61</v>
      </c>
      <c r="G46" s="1">
        <v>33</v>
      </c>
      <c r="H46" s="1">
        <v>37</v>
      </c>
      <c r="I46" s="3">
        <v>1518</v>
      </c>
      <c r="J46" s="6">
        <f t="shared" si="4"/>
        <v>157</v>
      </c>
      <c r="K46" s="6">
        <f t="shared" si="5"/>
        <v>131</v>
      </c>
      <c r="L46" s="6">
        <f t="shared" si="6"/>
        <v>288</v>
      </c>
      <c r="M46" s="37">
        <f t="shared" si="7"/>
        <v>18.972332015810274</v>
      </c>
    </row>
    <row r="47" spans="2:13" ht="13.5">
      <c r="B47" s="53"/>
      <c r="C47" s="2" t="s">
        <v>9</v>
      </c>
      <c r="D47" s="1">
        <v>152</v>
      </c>
      <c r="E47" s="1">
        <v>148</v>
      </c>
      <c r="F47" s="1">
        <v>113</v>
      </c>
      <c r="G47" s="1">
        <v>65</v>
      </c>
      <c r="H47" s="1">
        <v>56</v>
      </c>
      <c r="I47" s="3">
        <v>2914</v>
      </c>
      <c r="J47" s="6">
        <f t="shared" si="4"/>
        <v>300</v>
      </c>
      <c r="K47" s="6">
        <f t="shared" si="5"/>
        <v>234</v>
      </c>
      <c r="L47" s="6">
        <f t="shared" si="6"/>
        <v>534</v>
      </c>
      <c r="M47" s="37">
        <f t="shared" si="7"/>
        <v>18.32532601235415</v>
      </c>
    </row>
    <row r="48" spans="2:13" ht="13.5">
      <c r="B48" s="54" t="s">
        <v>23</v>
      </c>
      <c r="C48" s="2" t="s">
        <v>6</v>
      </c>
      <c r="D48" s="1">
        <v>50</v>
      </c>
      <c r="E48" s="1">
        <v>34</v>
      </c>
      <c r="F48" s="1">
        <v>34</v>
      </c>
      <c r="G48" s="1">
        <v>19</v>
      </c>
      <c r="H48" s="1">
        <v>12</v>
      </c>
      <c r="I48" s="3">
        <v>1282</v>
      </c>
      <c r="J48" s="6">
        <f t="shared" si="4"/>
        <v>84</v>
      </c>
      <c r="K48" s="6">
        <f t="shared" si="5"/>
        <v>65</v>
      </c>
      <c r="L48" s="6">
        <f t="shared" si="6"/>
        <v>149</v>
      </c>
      <c r="M48" s="37">
        <f t="shared" si="7"/>
        <v>11.622464898595943</v>
      </c>
    </row>
    <row r="49" spans="2:13" ht="13.5">
      <c r="B49" s="52"/>
      <c r="C49" s="2" t="s">
        <v>8</v>
      </c>
      <c r="D49" s="1">
        <v>47</v>
      </c>
      <c r="E49" s="1">
        <v>41</v>
      </c>
      <c r="F49" s="1">
        <v>39</v>
      </c>
      <c r="G49" s="1">
        <v>32</v>
      </c>
      <c r="H49" s="1">
        <v>21</v>
      </c>
      <c r="I49" s="3">
        <v>1290</v>
      </c>
      <c r="J49" s="6">
        <f t="shared" si="4"/>
        <v>88</v>
      </c>
      <c r="K49" s="6">
        <f t="shared" si="5"/>
        <v>92</v>
      </c>
      <c r="L49" s="6">
        <f t="shared" si="6"/>
        <v>180</v>
      </c>
      <c r="M49" s="37">
        <f t="shared" si="7"/>
        <v>13.953488372093023</v>
      </c>
    </row>
    <row r="50" spans="2:13" ht="13.5">
      <c r="B50" s="53"/>
      <c r="C50" s="2" t="s">
        <v>9</v>
      </c>
      <c r="D50" s="1">
        <v>97</v>
      </c>
      <c r="E50" s="1">
        <v>75</v>
      </c>
      <c r="F50" s="1">
        <v>73</v>
      </c>
      <c r="G50" s="1">
        <v>51</v>
      </c>
      <c r="H50" s="1">
        <v>33</v>
      </c>
      <c r="I50" s="3">
        <v>2572</v>
      </c>
      <c r="J50" s="6">
        <f t="shared" si="4"/>
        <v>172</v>
      </c>
      <c r="K50" s="6">
        <f t="shared" si="5"/>
        <v>157</v>
      </c>
      <c r="L50" s="6">
        <f t="shared" si="6"/>
        <v>329</v>
      </c>
      <c r="M50" s="37">
        <f t="shared" si="7"/>
        <v>12.791601866251945</v>
      </c>
    </row>
    <row r="51" spans="2:13" ht="13.5">
      <c r="B51" s="54" t="s">
        <v>24</v>
      </c>
      <c r="C51" s="2" t="s">
        <v>6</v>
      </c>
      <c r="D51" s="1">
        <v>55</v>
      </c>
      <c r="E51" s="1">
        <v>59</v>
      </c>
      <c r="F51" s="1">
        <v>37</v>
      </c>
      <c r="G51" s="1">
        <v>62</v>
      </c>
      <c r="H51" s="1">
        <v>24</v>
      </c>
      <c r="I51" s="3">
        <v>798</v>
      </c>
      <c r="J51" s="6">
        <f t="shared" si="4"/>
        <v>114</v>
      </c>
      <c r="K51" s="6">
        <f t="shared" si="5"/>
        <v>123</v>
      </c>
      <c r="L51" s="6">
        <f t="shared" si="6"/>
        <v>237</v>
      </c>
      <c r="M51" s="37">
        <f t="shared" si="7"/>
        <v>29.69924812030075</v>
      </c>
    </row>
    <row r="52" spans="2:13" ht="13.5">
      <c r="B52" s="52"/>
      <c r="C52" s="2" t="s">
        <v>8</v>
      </c>
      <c r="D52" s="1">
        <v>75</v>
      </c>
      <c r="E52" s="1">
        <v>63</v>
      </c>
      <c r="F52" s="1">
        <v>58</v>
      </c>
      <c r="G52" s="1">
        <v>80</v>
      </c>
      <c r="H52" s="1">
        <v>52</v>
      </c>
      <c r="I52" s="3">
        <v>959</v>
      </c>
      <c r="J52" s="6">
        <f t="shared" si="4"/>
        <v>138</v>
      </c>
      <c r="K52" s="6">
        <f t="shared" si="5"/>
        <v>190</v>
      </c>
      <c r="L52" s="6">
        <f t="shared" si="6"/>
        <v>328</v>
      </c>
      <c r="M52" s="37">
        <f t="shared" si="7"/>
        <v>34.20229405630866</v>
      </c>
    </row>
    <row r="53" spans="2:13" ht="13.5">
      <c r="B53" s="53"/>
      <c r="C53" s="2" t="s">
        <v>9</v>
      </c>
      <c r="D53" s="1">
        <v>130</v>
      </c>
      <c r="E53" s="1">
        <v>122</v>
      </c>
      <c r="F53" s="1">
        <v>95</v>
      </c>
      <c r="G53" s="1">
        <v>142</v>
      </c>
      <c r="H53" s="1">
        <v>76</v>
      </c>
      <c r="I53" s="3">
        <v>1757</v>
      </c>
      <c r="J53" s="6">
        <f t="shared" si="4"/>
        <v>252</v>
      </c>
      <c r="K53" s="6">
        <f t="shared" si="5"/>
        <v>313</v>
      </c>
      <c r="L53" s="6">
        <f t="shared" si="6"/>
        <v>565</v>
      </c>
      <c r="M53" s="37">
        <f t="shared" si="7"/>
        <v>32.1570859419465</v>
      </c>
    </row>
    <row r="54" spans="2:13" ht="13.5">
      <c r="B54" s="54" t="s">
        <v>25</v>
      </c>
      <c r="C54" s="2" t="s">
        <v>6</v>
      </c>
      <c r="D54" s="1">
        <v>59</v>
      </c>
      <c r="E54" s="1">
        <v>61</v>
      </c>
      <c r="F54" s="1">
        <v>41</v>
      </c>
      <c r="G54" s="1">
        <v>20</v>
      </c>
      <c r="H54" s="1">
        <v>22</v>
      </c>
      <c r="I54" s="3">
        <v>975</v>
      </c>
      <c r="J54" s="6">
        <f t="shared" si="4"/>
        <v>120</v>
      </c>
      <c r="K54" s="6">
        <f t="shared" si="5"/>
        <v>83</v>
      </c>
      <c r="L54" s="6">
        <f t="shared" si="6"/>
        <v>203</v>
      </c>
      <c r="M54" s="37">
        <f t="shared" si="7"/>
        <v>20.82051282051282</v>
      </c>
    </row>
    <row r="55" spans="2:13" ht="13.5">
      <c r="B55" s="52"/>
      <c r="C55" s="2" t="s">
        <v>8</v>
      </c>
      <c r="D55" s="1">
        <v>75</v>
      </c>
      <c r="E55" s="1">
        <v>83</v>
      </c>
      <c r="F55" s="1">
        <v>54</v>
      </c>
      <c r="G55" s="1">
        <v>42</v>
      </c>
      <c r="H55" s="1">
        <v>67</v>
      </c>
      <c r="I55" s="3">
        <v>1114</v>
      </c>
      <c r="J55" s="6">
        <f t="shared" si="4"/>
        <v>158</v>
      </c>
      <c r="K55" s="6">
        <f t="shared" si="5"/>
        <v>163</v>
      </c>
      <c r="L55" s="6">
        <f t="shared" si="6"/>
        <v>321</v>
      </c>
      <c r="M55" s="37">
        <f t="shared" si="7"/>
        <v>28.81508078994614</v>
      </c>
    </row>
    <row r="56" spans="2:13" ht="13.5">
      <c r="B56" s="53"/>
      <c r="C56" s="2" t="s">
        <v>9</v>
      </c>
      <c r="D56" s="1">
        <v>134</v>
      </c>
      <c r="E56" s="1">
        <v>144</v>
      </c>
      <c r="F56" s="1">
        <v>95</v>
      </c>
      <c r="G56" s="1">
        <v>62</v>
      </c>
      <c r="H56" s="1">
        <v>89</v>
      </c>
      <c r="I56" s="3">
        <v>2089</v>
      </c>
      <c r="J56" s="6">
        <f t="shared" si="4"/>
        <v>278</v>
      </c>
      <c r="K56" s="6">
        <f t="shared" si="5"/>
        <v>246</v>
      </c>
      <c r="L56" s="6">
        <f t="shared" si="6"/>
        <v>524</v>
      </c>
      <c r="M56" s="37">
        <f t="shared" si="7"/>
        <v>25.083772139779796</v>
      </c>
    </row>
    <row r="57" spans="2:13" ht="13.5">
      <c r="B57" s="54" t="s">
        <v>26</v>
      </c>
      <c r="C57" s="2" t="s">
        <v>6</v>
      </c>
      <c r="D57" s="1">
        <v>119</v>
      </c>
      <c r="E57" s="1">
        <v>77</v>
      </c>
      <c r="F57" s="1">
        <v>57</v>
      </c>
      <c r="G57" s="1">
        <v>28</v>
      </c>
      <c r="H57" s="1">
        <v>17</v>
      </c>
      <c r="I57" s="3">
        <v>1716</v>
      </c>
      <c r="J57" s="6">
        <f t="shared" si="4"/>
        <v>196</v>
      </c>
      <c r="K57" s="6">
        <f t="shared" si="5"/>
        <v>102</v>
      </c>
      <c r="L57" s="6">
        <f t="shared" si="6"/>
        <v>298</v>
      </c>
      <c r="M57" s="37">
        <f t="shared" si="7"/>
        <v>17.365967365967368</v>
      </c>
    </row>
    <row r="58" spans="2:13" ht="13.5">
      <c r="B58" s="52"/>
      <c r="C58" s="2" t="s">
        <v>8</v>
      </c>
      <c r="D58" s="1">
        <v>121</v>
      </c>
      <c r="E58" s="1">
        <v>71</v>
      </c>
      <c r="F58" s="1">
        <v>65</v>
      </c>
      <c r="G58" s="1">
        <v>40</v>
      </c>
      <c r="H58" s="1">
        <v>45</v>
      </c>
      <c r="I58" s="3">
        <v>1857</v>
      </c>
      <c r="J58" s="6">
        <f t="shared" si="4"/>
        <v>192</v>
      </c>
      <c r="K58" s="6">
        <f t="shared" si="5"/>
        <v>150</v>
      </c>
      <c r="L58" s="6">
        <f t="shared" si="6"/>
        <v>342</v>
      </c>
      <c r="M58" s="37">
        <f t="shared" si="7"/>
        <v>18.416801292407108</v>
      </c>
    </row>
    <row r="59" spans="2:13" ht="13.5">
      <c r="B59" s="53"/>
      <c r="C59" s="2" t="s">
        <v>9</v>
      </c>
      <c r="D59" s="1">
        <v>240</v>
      </c>
      <c r="E59" s="1">
        <v>148</v>
      </c>
      <c r="F59" s="1">
        <v>122</v>
      </c>
      <c r="G59" s="1">
        <v>68</v>
      </c>
      <c r="H59" s="1">
        <v>62</v>
      </c>
      <c r="I59" s="3">
        <v>3573</v>
      </c>
      <c r="J59" s="6">
        <f t="shared" si="4"/>
        <v>388</v>
      </c>
      <c r="K59" s="6">
        <f t="shared" si="5"/>
        <v>252</v>
      </c>
      <c r="L59" s="6">
        <f t="shared" si="6"/>
        <v>640</v>
      </c>
      <c r="M59" s="37">
        <f t="shared" si="7"/>
        <v>17.912118667786174</v>
      </c>
    </row>
    <row r="60" spans="2:13" ht="13.5">
      <c r="B60" s="54" t="s">
        <v>27</v>
      </c>
      <c r="C60" s="2" t="s">
        <v>6</v>
      </c>
      <c r="D60" s="1">
        <v>121</v>
      </c>
      <c r="E60" s="1">
        <v>115</v>
      </c>
      <c r="F60" s="1">
        <v>82</v>
      </c>
      <c r="G60" s="1">
        <v>52</v>
      </c>
      <c r="H60" s="1">
        <v>24</v>
      </c>
      <c r="I60" s="3">
        <v>2790</v>
      </c>
      <c r="J60" s="6">
        <f t="shared" si="4"/>
        <v>236</v>
      </c>
      <c r="K60" s="6">
        <f t="shared" si="5"/>
        <v>158</v>
      </c>
      <c r="L60" s="6">
        <f t="shared" si="6"/>
        <v>394</v>
      </c>
      <c r="M60" s="37">
        <f t="shared" si="7"/>
        <v>14.121863799283155</v>
      </c>
    </row>
    <row r="61" spans="2:13" ht="13.5">
      <c r="B61" s="52"/>
      <c r="C61" s="2" t="s">
        <v>8</v>
      </c>
      <c r="D61" s="1">
        <v>143</v>
      </c>
      <c r="E61" s="1">
        <v>134</v>
      </c>
      <c r="F61" s="1">
        <v>104</v>
      </c>
      <c r="G61" s="1">
        <v>75</v>
      </c>
      <c r="H61" s="1">
        <v>79</v>
      </c>
      <c r="I61" s="3">
        <v>3107</v>
      </c>
      <c r="J61" s="6">
        <f t="shared" si="4"/>
        <v>277</v>
      </c>
      <c r="K61" s="6">
        <f t="shared" si="5"/>
        <v>258</v>
      </c>
      <c r="L61" s="6">
        <f t="shared" si="6"/>
        <v>535</v>
      </c>
      <c r="M61" s="37">
        <f t="shared" si="7"/>
        <v>17.219182491149017</v>
      </c>
    </row>
    <row r="62" spans="2:13" ht="13.5">
      <c r="B62" s="53"/>
      <c r="C62" s="2" t="s">
        <v>9</v>
      </c>
      <c r="D62" s="1">
        <v>264</v>
      </c>
      <c r="E62" s="1">
        <v>249</v>
      </c>
      <c r="F62" s="1">
        <v>186</v>
      </c>
      <c r="G62" s="1">
        <v>127</v>
      </c>
      <c r="H62" s="1">
        <v>103</v>
      </c>
      <c r="I62" s="3">
        <v>5897</v>
      </c>
      <c r="J62" s="6">
        <f t="shared" si="4"/>
        <v>513</v>
      </c>
      <c r="K62" s="6">
        <f t="shared" si="5"/>
        <v>416</v>
      </c>
      <c r="L62" s="6">
        <f t="shared" si="6"/>
        <v>929</v>
      </c>
      <c r="M62" s="37">
        <f t="shared" si="7"/>
        <v>15.753773104968626</v>
      </c>
    </row>
    <row r="63" spans="2:13" ht="13.5">
      <c r="B63" s="54" t="s">
        <v>28</v>
      </c>
      <c r="C63" s="2" t="s">
        <v>6</v>
      </c>
      <c r="D63" s="1">
        <v>51</v>
      </c>
      <c r="E63" s="1">
        <v>40</v>
      </c>
      <c r="F63" s="1">
        <v>22</v>
      </c>
      <c r="G63" s="1">
        <v>16</v>
      </c>
      <c r="H63" s="1">
        <v>17</v>
      </c>
      <c r="I63" s="3">
        <v>1025</v>
      </c>
      <c r="J63" s="6">
        <f t="shared" si="4"/>
        <v>91</v>
      </c>
      <c r="K63" s="6">
        <f t="shared" si="5"/>
        <v>55</v>
      </c>
      <c r="L63" s="6">
        <f t="shared" si="6"/>
        <v>146</v>
      </c>
      <c r="M63" s="37">
        <f t="shared" si="7"/>
        <v>14.243902439024389</v>
      </c>
    </row>
    <row r="64" spans="2:13" ht="13.5">
      <c r="B64" s="52"/>
      <c r="C64" s="2" t="s">
        <v>8</v>
      </c>
      <c r="D64" s="1">
        <v>60</v>
      </c>
      <c r="E64" s="1">
        <v>51</v>
      </c>
      <c r="F64" s="1">
        <v>37</v>
      </c>
      <c r="G64" s="1">
        <v>33</v>
      </c>
      <c r="H64" s="1">
        <v>49</v>
      </c>
      <c r="I64" s="3">
        <v>993</v>
      </c>
      <c r="J64" s="6">
        <f t="shared" si="4"/>
        <v>111</v>
      </c>
      <c r="K64" s="6">
        <f t="shared" si="5"/>
        <v>119</v>
      </c>
      <c r="L64" s="6">
        <f t="shared" si="6"/>
        <v>230</v>
      </c>
      <c r="M64" s="37">
        <f t="shared" si="7"/>
        <v>23.162134944612287</v>
      </c>
    </row>
    <row r="65" spans="2:13" ht="13.5">
      <c r="B65" s="53"/>
      <c r="C65" s="2" t="s">
        <v>9</v>
      </c>
      <c r="D65" s="1">
        <v>111</v>
      </c>
      <c r="E65" s="1">
        <v>91</v>
      </c>
      <c r="F65" s="1">
        <v>59</v>
      </c>
      <c r="G65" s="1">
        <v>49</v>
      </c>
      <c r="H65" s="1">
        <v>66</v>
      </c>
      <c r="I65" s="3">
        <v>2018</v>
      </c>
      <c r="J65" s="6">
        <f t="shared" si="4"/>
        <v>202</v>
      </c>
      <c r="K65" s="6">
        <f t="shared" si="5"/>
        <v>174</v>
      </c>
      <c r="L65" s="6">
        <f t="shared" si="6"/>
        <v>376</v>
      </c>
      <c r="M65" s="37">
        <f t="shared" si="7"/>
        <v>18.63230921704658</v>
      </c>
    </row>
    <row r="66" spans="2:13" ht="13.5">
      <c r="B66" s="54" t="s">
        <v>29</v>
      </c>
      <c r="C66" s="2" t="s">
        <v>6</v>
      </c>
      <c r="D66" s="1">
        <v>89</v>
      </c>
      <c r="E66" s="1">
        <v>60</v>
      </c>
      <c r="F66" s="1">
        <v>37</v>
      </c>
      <c r="G66" s="1">
        <v>26</v>
      </c>
      <c r="H66" s="1">
        <v>25</v>
      </c>
      <c r="I66" s="3">
        <v>1337</v>
      </c>
      <c r="J66" s="6">
        <f t="shared" si="4"/>
        <v>149</v>
      </c>
      <c r="K66" s="6">
        <f t="shared" si="5"/>
        <v>88</v>
      </c>
      <c r="L66" s="6">
        <f t="shared" si="6"/>
        <v>237</v>
      </c>
      <c r="M66" s="37">
        <f t="shared" si="7"/>
        <v>17.726252804786835</v>
      </c>
    </row>
    <row r="67" spans="2:13" ht="13.5">
      <c r="B67" s="52"/>
      <c r="C67" s="2" t="s">
        <v>8</v>
      </c>
      <c r="D67" s="1">
        <v>87</v>
      </c>
      <c r="E67" s="1">
        <v>70</v>
      </c>
      <c r="F67" s="1">
        <v>60</v>
      </c>
      <c r="G67" s="1">
        <v>36</v>
      </c>
      <c r="H67" s="1">
        <v>45</v>
      </c>
      <c r="I67" s="3">
        <v>1407</v>
      </c>
      <c r="J67" s="6">
        <f t="shared" si="4"/>
        <v>157</v>
      </c>
      <c r="K67" s="6">
        <f t="shared" si="5"/>
        <v>141</v>
      </c>
      <c r="L67" s="6">
        <f t="shared" si="6"/>
        <v>298</v>
      </c>
      <c r="M67" s="37">
        <f t="shared" si="7"/>
        <v>21.179815209665957</v>
      </c>
    </row>
    <row r="68" spans="2:13" ht="13.5">
      <c r="B68" s="53"/>
      <c r="C68" s="2" t="s">
        <v>9</v>
      </c>
      <c r="D68" s="1">
        <v>176</v>
      </c>
      <c r="E68" s="1">
        <v>130</v>
      </c>
      <c r="F68" s="1">
        <v>97</v>
      </c>
      <c r="G68" s="1">
        <v>62</v>
      </c>
      <c r="H68" s="1">
        <v>70</v>
      </c>
      <c r="I68" s="3">
        <v>2744</v>
      </c>
      <c r="J68" s="6">
        <f t="shared" si="4"/>
        <v>306</v>
      </c>
      <c r="K68" s="6">
        <f t="shared" si="5"/>
        <v>229</v>
      </c>
      <c r="L68" s="6">
        <f t="shared" si="6"/>
        <v>535</v>
      </c>
      <c r="M68" s="37">
        <f t="shared" si="7"/>
        <v>19.497084548104958</v>
      </c>
    </row>
    <row r="69" spans="2:13" ht="13.5">
      <c r="B69" s="54" t="s">
        <v>30</v>
      </c>
      <c r="C69" s="2" t="s">
        <v>6</v>
      </c>
      <c r="D69" s="1">
        <v>107</v>
      </c>
      <c r="E69" s="1">
        <v>90</v>
      </c>
      <c r="F69" s="1">
        <v>52</v>
      </c>
      <c r="G69" s="1">
        <v>24</v>
      </c>
      <c r="H69" s="1">
        <v>14</v>
      </c>
      <c r="I69" s="3">
        <v>1518</v>
      </c>
      <c r="J69" s="6">
        <f t="shared" si="4"/>
        <v>197</v>
      </c>
      <c r="K69" s="6">
        <f t="shared" si="5"/>
        <v>90</v>
      </c>
      <c r="L69" s="6">
        <f t="shared" si="6"/>
        <v>287</v>
      </c>
      <c r="M69" s="37">
        <f t="shared" si="7"/>
        <v>18.9064558629776</v>
      </c>
    </row>
    <row r="70" spans="2:13" ht="13.5">
      <c r="B70" s="52"/>
      <c r="C70" s="2" t="s">
        <v>8</v>
      </c>
      <c r="D70" s="1">
        <v>109</v>
      </c>
      <c r="E70" s="1">
        <v>93</v>
      </c>
      <c r="F70" s="1">
        <v>45</v>
      </c>
      <c r="G70" s="1">
        <v>42</v>
      </c>
      <c r="H70" s="1">
        <v>24</v>
      </c>
      <c r="I70" s="3">
        <v>1541</v>
      </c>
      <c r="J70" s="6">
        <f aca="true" t="shared" si="8" ref="J70:J101">SUM(D70:E70)</f>
        <v>202</v>
      </c>
      <c r="K70" s="6">
        <f aca="true" t="shared" si="9" ref="K70:K101">SUM(F70:H70)</f>
        <v>111</v>
      </c>
      <c r="L70" s="6">
        <f aca="true" t="shared" si="10" ref="L70:L101">SUM(D70:H70)</f>
        <v>313</v>
      </c>
      <c r="M70" s="37">
        <f aca="true" t="shared" si="11" ref="M70:M101">L70/I70*100</f>
        <v>20.311486048020765</v>
      </c>
    </row>
    <row r="71" spans="2:13" ht="13.5">
      <c r="B71" s="53"/>
      <c r="C71" s="2" t="s">
        <v>9</v>
      </c>
      <c r="D71" s="1">
        <v>216</v>
      </c>
      <c r="E71" s="1">
        <v>183</v>
      </c>
      <c r="F71" s="1">
        <v>97</v>
      </c>
      <c r="G71" s="1">
        <v>66</v>
      </c>
      <c r="H71" s="1">
        <v>38</v>
      </c>
      <c r="I71" s="3">
        <v>3059</v>
      </c>
      <c r="J71" s="6">
        <f t="shared" si="8"/>
        <v>399</v>
      </c>
      <c r="K71" s="6">
        <f t="shared" si="9"/>
        <v>201</v>
      </c>
      <c r="L71" s="6">
        <f t="shared" si="10"/>
        <v>600</v>
      </c>
      <c r="M71" s="37">
        <f t="shared" si="11"/>
        <v>19.61425302386401</v>
      </c>
    </row>
    <row r="72" spans="2:13" ht="13.5">
      <c r="B72" s="54" t="s">
        <v>31</v>
      </c>
      <c r="C72" s="2" t="s">
        <v>6</v>
      </c>
      <c r="D72" s="1">
        <v>172</v>
      </c>
      <c r="E72" s="1">
        <v>159</v>
      </c>
      <c r="F72" s="1">
        <v>109</v>
      </c>
      <c r="G72" s="1">
        <v>85</v>
      </c>
      <c r="H72" s="1">
        <v>48</v>
      </c>
      <c r="I72" s="3">
        <v>2188</v>
      </c>
      <c r="J72" s="6">
        <f t="shared" si="8"/>
        <v>331</v>
      </c>
      <c r="K72" s="6">
        <f t="shared" si="9"/>
        <v>242</v>
      </c>
      <c r="L72" s="6">
        <f t="shared" si="10"/>
        <v>573</v>
      </c>
      <c r="M72" s="37">
        <f t="shared" si="11"/>
        <v>26.188299817184646</v>
      </c>
    </row>
    <row r="73" spans="2:13" ht="13.5">
      <c r="B73" s="52"/>
      <c r="C73" s="2" t="s">
        <v>8</v>
      </c>
      <c r="D73" s="1">
        <v>190</v>
      </c>
      <c r="E73" s="1">
        <v>164</v>
      </c>
      <c r="F73" s="1">
        <v>135</v>
      </c>
      <c r="G73" s="1">
        <v>95</v>
      </c>
      <c r="H73" s="1">
        <v>102</v>
      </c>
      <c r="I73" s="3">
        <v>2459</v>
      </c>
      <c r="J73" s="6">
        <f t="shared" si="8"/>
        <v>354</v>
      </c>
      <c r="K73" s="6">
        <f t="shared" si="9"/>
        <v>332</v>
      </c>
      <c r="L73" s="6">
        <f t="shared" si="10"/>
        <v>686</v>
      </c>
      <c r="M73" s="37">
        <f t="shared" si="11"/>
        <v>27.897519316795442</v>
      </c>
    </row>
    <row r="74" spans="2:13" ht="13.5">
      <c r="B74" s="53"/>
      <c r="C74" s="2" t="s">
        <v>9</v>
      </c>
      <c r="D74" s="1">
        <v>362</v>
      </c>
      <c r="E74" s="1">
        <v>323</v>
      </c>
      <c r="F74" s="1">
        <v>244</v>
      </c>
      <c r="G74" s="1">
        <v>180</v>
      </c>
      <c r="H74" s="1">
        <v>150</v>
      </c>
      <c r="I74" s="3">
        <v>4647</v>
      </c>
      <c r="J74" s="6">
        <f t="shared" si="8"/>
        <v>685</v>
      </c>
      <c r="K74" s="6">
        <f t="shared" si="9"/>
        <v>574</v>
      </c>
      <c r="L74" s="6">
        <f t="shared" si="10"/>
        <v>1259</v>
      </c>
      <c r="M74" s="37">
        <f t="shared" si="11"/>
        <v>27.092748009468476</v>
      </c>
    </row>
    <row r="75" spans="2:13" ht="13.5">
      <c r="B75" s="54" t="s">
        <v>32</v>
      </c>
      <c r="C75" s="2" t="s">
        <v>6</v>
      </c>
      <c r="D75" s="1">
        <v>21</v>
      </c>
      <c r="E75" s="1">
        <v>17</v>
      </c>
      <c r="F75" s="1">
        <v>17</v>
      </c>
      <c r="G75" s="1">
        <v>11</v>
      </c>
      <c r="H75" s="1">
        <v>7</v>
      </c>
      <c r="I75" s="3">
        <v>615</v>
      </c>
      <c r="J75" s="6">
        <f t="shared" si="8"/>
        <v>38</v>
      </c>
      <c r="K75" s="6">
        <f t="shared" si="9"/>
        <v>35</v>
      </c>
      <c r="L75" s="6">
        <f t="shared" si="10"/>
        <v>73</v>
      </c>
      <c r="M75" s="37">
        <f t="shared" si="11"/>
        <v>11.869918699186991</v>
      </c>
    </row>
    <row r="76" spans="2:13" ht="13.5">
      <c r="B76" s="52"/>
      <c r="C76" s="2" t="s">
        <v>8</v>
      </c>
      <c r="D76" s="1">
        <v>32</v>
      </c>
      <c r="E76" s="1">
        <v>28</v>
      </c>
      <c r="F76" s="1">
        <v>19</v>
      </c>
      <c r="G76" s="1">
        <v>19</v>
      </c>
      <c r="H76" s="1">
        <v>8</v>
      </c>
      <c r="I76" s="3">
        <v>566</v>
      </c>
      <c r="J76" s="6">
        <f t="shared" si="8"/>
        <v>60</v>
      </c>
      <c r="K76" s="6">
        <f t="shared" si="9"/>
        <v>46</v>
      </c>
      <c r="L76" s="6">
        <f t="shared" si="10"/>
        <v>106</v>
      </c>
      <c r="M76" s="37">
        <f t="shared" si="11"/>
        <v>18.727915194346288</v>
      </c>
    </row>
    <row r="77" spans="2:13" ht="13.5">
      <c r="B77" s="53"/>
      <c r="C77" s="2" t="s">
        <v>9</v>
      </c>
      <c r="D77" s="1">
        <v>53</v>
      </c>
      <c r="E77" s="1">
        <v>45</v>
      </c>
      <c r="F77" s="1">
        <v>36</v>
      </c>
      <c r="G77" s="1">
        <v>30</v>
      </c>
      <c r="H77" s="1">
        <v>15</v>
      </c>
      <c r="I77" s="3">
        <v>1181</v>
      </c>
      <c r="J77" s="6">
        <f t="shared" si="8"/>
        <v>98</v>
      </c>
      <c r="K77" s="6">
        <f t="shared" si="9"/>
        <v>81</v>
      </c>
      <c r="L77" s="6">
        <f t="shared" si="10"/>
        <v>179</v>
      </c>
      <c r="M77" s="37">
        <f t="shared" si="11"/>
        <v>15.156646909398813</v>
      </c>
    </row>
    <row r="78" spans="2:13" ht="13.5">
      <c r="B78" s="54" t="s">
        <v>33</v>
      </c>
      <c r="C78" s="2" t="s">
        <v>6</v>
      </c>
      <c r="D78" s="1">
        <v>37</v>
      </c>
      <c r="E78" s="1">
        <v>35</v>
      </c>
      <c r="F78" s="1">
        <v>36</v>
      </c>
      <c r="G78" s="1">
        <v>22</v>
      </c>
      <c r="H78" s="1">
        <v>20</v>
      </c>
      <c r="I78" s="3">
        <v>817</v>
      </c>
      <c r="J78" s="6">
        <f t="shared" si="8"/>
        <v>72</v>
      </c>
      <c r="K78" s="6">
        <f t="shared" si="9"/>
        <v>78</v>
      </c>
      <c r="L78" s="6">
        <f t="shared" si="10"/>
        <v>150</v>
      </c>
      <c r="M78" s="37">
        <f t="shared" si="11"/>
        <v>18.35985312117503</v>
      </c>
    </row>
    <row r="79" spans="2:13" ht="13.5">
      <c r="B79" s="52"/>
      <c r="C79" s="2" t="s">
        <v>8</v>
      </c>
      <c r="D79" s="1">
        <v>46</v>
      </c>
      <c r="E79" s="1">
        <v>61</v>
      </c>
      <c r="F79" s="1">
        <v>37</v>
      </c>
      <c r="G79" s="1">
        <v>27</v>
      </c>
      <c r="H79" s="1">
        <v>33</v>
      </c>
      <c r="I79" s="3">
        <v>911</v>
      </c>
      <c r="J79" s="6">
        <f t="shared" si="8"/>
        <v>107</v>
      </c>
      <c r="K79" s="6">
        <f t="shared" si="9"/>
        <v>97</v>
      </c>
      <c r="L79" s="6">
        <f t="shared" si="10"/>
        <v>204</v>
      </c>
      <c r="M79" s="37">
        <f t="shared" si="11"/>
        <v>22.39297475301866</v>
      </c>
    </row>
    <row r="80" spans="2:13" ht="13.5">
      <c r="B80" s="53"/>
      <c r="C80" s="2" t="s">
        <v>9</v>
      </c>
      <c r="D80" s="1">
        <v>83</v>
      </c>
      <c r="E80" s="1">
        <v>96</v>
      </c>
      <c r="F80" s="1">
        <v>73</v>
      </c>
      <c r="G80" s="1">
        <v>49</v>
      </c>
      <c r="H80" s="1">
        <v>53</v>
      </c>
      <c r="I80" s="3">
        <v>1728</v>
      </c>
      <c r="J80" s="6">
        <f t="shared" si="8"/>
        <v>179</v>
      </c>
      <c r="K80" s="6">
        <f t="shared" si="9"/>
        <v>175</v>
      </c>
      <c r="L80" s="6">
        <f t="shared" si="10"/>
        <v>354</v>
      </c>
      <c r="M80" s="37">
        <f t="shared" si="11"/>
        <v>20.48611111111111</v>
      </c>
    </row>
    <row r="81" spans="2:13" ht="13.5">
      <c r="B81" s="54" t="s">
        <v>34</v>
      </c>
      <c r="C81" s="2" t="s">
        <v>6</v>
      </c>
      <c r="D81" s="1">
        <v>60</v>
      </c>
      <c r="E81" s="1">
        <v>71</v>
      </c>
      <c r="F81" s="1">
        <v>47</v>
      </c>
      <c r="G81" s="1">
        <v>53</v>
      </c>
      <c r="H81" s="1">
        <v>21</v>
      </c>
      <c r="I81" s="3">
        <v>1395</v>
      </c>
      <c r="J81" s="6">
        <f t="shared" si="8"/>
        <v>131</v>
      </c>
      <c r="K81" s="6">
        <f t="shared" si="9"/>
        <v>121</v>
      </c>
      <c r="L81" s="6">
        <f t="shared" si="10"/>
        <v>252</v>
      </c>
      <c r="M81" s="37">
        <f t="shared" si="11"/>
        <v>18.064516129032256</v>
      </c>
    </row>
    <row r="82" spans="2:13" ht="13.5">
      <c r="B82" s="52"/>
      <c r="C82" s="2" t="s">
        <v>8</v>
      </c>
      <c r="D82" s="1">
        <v>82</v>
      </c>
      <c r="E82" s="1">
        <v>74</v>
      </c>
      <c r="F82" s="1">
        <v>71</v>
      </c>
      <c r="G82" s="1">
        <v>62</v>
      </c>
      <c r="H82" s="1">
        <v>42</v>
      </c>
      <c r="I82" s="3">
        <v>1579</v>
      </c>
      <c r="J82" s="6">
        <f t="shared" si="8"/>
        <v>156</v>
      </c>
      <c r="K82" s="6">
        <f t="shared" si="9"/>
        <v>175</v>
      </c>
      <c r="L82" s="6">
        <f t="shared" si="10"/>
        <v>331</v>
      </c>
      <c r="M82" s="37">
        <f t="shared" si="11"/>
        <v>20.96263457884737</v>
      </c>
    </row>
    <row r="83" spans="2:13" ht="13.5">
      <c r="B83" s="53"/>
      <c r="C83" s="2" t="s">
        <v>9</v>
      </c>
      <c r="D83" s="1">
        <v>142</v>
      </c>
      <c r="E83" s="1">
        <v>145</v>
      </c>
      <c r="F83" s="1">
        <v>118</v>
      </c>
      <c r="G83" s="1">
        <v>115</v>
      </c>
      <c r="H83" s="1">
        <v>63</v>
      </c>
      <c r="I83" s="3">
        <v>2974</v>
      </c>
      <c r="J83" s="6">
        <f t="shared" si="8"/>
        <v>287</v>
      </c>
      <c r="K83" s="6">
        <f t="shared" si="9"/>
        <v>296</v>
      </c>
      <c r="L83" s="6">
        <f t="shared" si="10"/>
        <v>583</v>
      </c>
      <c r="M83" s="37">
        <f t="shared" si="11"/>
        <v>19.603227975790183</v>
      </c>
    </row>
    <row r="84" spans="2:13" ht="13.5">
      <c r="B84" s="54" t="s">
        <v>35</v>
      </c>
      <c r="C84" s="2" t="s">
        <v>6</v>
      </c>
      <c r="D84" s="1">
        <v>98</v>
      </c>
      <c r="E84" s="1">
        <v>59</v>
      </c>
      <c r="F84" s="1">
        <v>58</v>
      </c>
      <c r="G84" s="1">
        <v>37</v>
      </c>
      <c r="H84" s="1">
        <v>19</v>
      </c>
      <c r="I84" s="3">
        <v>1499</v>
      </c>
      <c r="J84" s="6">
        <f t="shared" si="8"/>
        <v>157</v>
      </c>
      <c r="K84" s="6">
        <f t="shared" si="9"/>
        <v>114</v>
      </c>
      <c r="L84" s="6">
        <f t="shared" si="10"/>
        <v>271</v>
      </c>
      <c r="M84" s="37">
        <f t="shared" si="11"/>
        <v>18.0787191460974</v>
      </c>
    </row>
    <row r="85" spans="2:13" ht="13.5">
      <c r="B85" s="52"/>
      <c r="C85" s="2" t="s">
        <v>8</v>
      </c>
      <c r="D85" s="1">
        <v>91</v>
      </c>
      <c r="E85" s="1">
        <v>91</v>
      </c>
      <c r="F85" s="1">
        <v>76</v>
      </c>
      <c r="G85" s="1">
        <v>56</v>
      </c>
      <c r="H85" s="1">
        <v>49</v>
      </c>
      <c r="I85" s="3">
        <v>1743</v>
      </c>
      <c r="J85" s="6">
        <f t="shared" si="8"/>
        <v>182</v>
      </c>
      <c r="K85" s="6">
        <f t="shared" si="9"/>
        <v>181</v>
      </c>
      <c r="L85" s="6">
        <f t="shared" si="10"/>
        <v>363</v>
      </c>
      <c r="M85" s="37">
        <f t="shared" si="11"/>
        <v>20.82616179001721</v>
      </c>
    </row>
    <row r="86" spans="2:13" ht="13.5">
      <c r="B86" s="53"/>
      <c r="C86" s="2" t="s">
        <v>9</v>
      </c>
      <c r="D86" s="1">
        <v>189</v>
      </c>
      <c r="E86" s="1">
        <v>150</v>
      </c>
      <c r="F86" s="1">
        <v>134</v>
      </c>
      <c r="G86" s="1">
        <v>93</v>
      </c>
      <c r="H86" s="1">
        <v>68</v>
      </c>
      <c r="I86" s="3">
        <v>3242</v>
      </c>
      <c r="J86" s="6">
        <f t="shared" si="8"/>
        <v>339</v>
      </c>
      <c r="K86" s="6">
        <f t="shared" si="9"/>
        <v>295</v>
      </c>
      <c r="L86" s="6">
        <f t="shared" si="10"/>
        <v>634</v>
      </c>
      <c r="M86" s="37">
        <f t="shared" si="11"/>
        <v>19.55582973473165</v>
      </c>
    </row>
    <row r="87" spans="2:13" ht="13.5">
      <c r="B87" s="54" t="s">
        <v>36</v>
      </c>
      <c r="C87" s="2" t="s">
        <v>6</v>
      </c>
      <c r="D87" s="1">
        <v>40</v>
      </c>
      <c r="E87" s="1">
        <v>37</v>
      </c>
      <c r="F87" s="1">
        <v>68</v>
      </c>
      <c r="G87" s="1">
        <v>61</v>
      </c>
      <c r="H87" s="1">
        <v>41</v>
      </c>
      <c r="I87" s="3">
        <v>603</v>
      </c>
      <c r="J87" s="6">
        <f t="shared" si="8"/>
        <v>77</v>
      </c>
      <c r="K87" s="6">
        <f t="shared" si="9"/>
        <v>170</v>
      </c>
      <c r="L87" s="6">
        <f t="shared" si="10"/>
        <v>247</v>
      </c>
      <c r="M87" s="37">
        <f t="shared" si="11"/>
        <v>40.96185737976783</v>
      </c>
    </row>
    <row r="88" spans="2:13" ht="13.5">
      <c r="B88" s="52"/>
      <c r="C88" s="2" t="s">
        <v>8</v>
      </c>
      <c r="D88" s="1">
        <v>42</v>
      </c>
      <c r="E88" s="1">
        <v>85</v>
      </c>
      <c r="F88" s="1">
        <v>80</v>
      </c>
      <c r="G88" s="1">
        <v>70</v>
      </c>
      <c r="H88" s="1">
        <v>46</v>
      </c>
      <c r="I88" s="3">
        <v>690</v>
      </c>
      <c r="J88" s="6">
        <f t="shared" si="8"/>
        <v>127</v>
      </c>
      <c r="K88" s="6">
        <f t="shared" si="9"/>
        <v>196</v>
      </c>
      <c r="L88" s="6">
        <f t="shared" si="10"/>
        <v>323</v>
      </c>
      <c r="M88" s="37">
        <f t="shared" si="11"/>
        <v>46.81159420289855</v>
      </c>
    </row>
    <row r="89" spans="2:13" ht="13.5">
      <c r="B89" s="53"/>
      <c r="C89" s="2" t="s">
        <v>9</v>
      </c>
      <c r="D89" s="1">
        <v>82</v>
      </c>
      <c r="E89" s="1">
        <v>122</v>
      </c>
      <c r="F89" s="1">
        <v>148</v>
      </c>
      <c r="G89" s="1">
        <v>131</v>
      </c>
      <c r="H89" s="1">
        <v>87</v>
      </c>
      <c r="I89" s="3">
        <v>1293</v>
      </c>
      <c r="J89" s="6">
        <f t="shared" si="8"/>
        <v>204</v>
      </c>
      <c r="K89" s="6">
        <f t="shared" si="9"/>
        <v>366</v>
      </c>
      <c r="L89" s="6">
        <f t="shared" si="10"/>
        <v>570</v>
      </c>
      <c r="M89" s="37">
        <f t="shared" si="11"/>
        <v>44.08352668213457</v>
      </c>
    </row>
    <row r="90" spans="2:13" ht="13.5">
      <c r="B90" s="54" t="s">
        <v>37</v>
      </c>
      <c r="C90" s="2" t="s">
        <v>6</v>
      </c>
      <c r="D90" s="1">
        <v>84</v>
      </c>
      <c r="E90" s="1">
        <v>53</v>
      </c>
      <c r="F90" s="1">
        <v>32</v>
      </c>
      <c r="G90" s="1">
        <v>22</v>
      </c>
      <c r="H90" s="1">
        <v>12</v>
      </c>
      <c r="I90" s="3">
        <v>1351</v>
      </c>
      <c r="J90" s="6">
        <f t="shared" si="8"/>
        <v>137</v>
      </c>
      <c r="K90" s="6">
        <f t="shared" si="9"/>
        <v>66</v>
      </c>
      <c r="L90" s="6">
        <f t="shared" si="10"/>
        <v>203</v>
      </c>
      <c r="M90" s="37">
        <f t="shared" si="11"/>
        <v>15.025906735751295</v>
      </c>
    </row>
    <row r="91" spans="2:13" ht="13.5">
      <c r="B91" s="52"/>
      <c r="C91" s="2" t="s">
        <v>8</v>
      </c>
      <c r="D91" s="1">
        <v>74</v>
      </c>
      <c r="E91" s="1">
        <v>54</v>
      </c>
      <c r="F91" s="1">
        <v>35</v>
      </c>
      <c r="G91" s="1">
        <v>33</v>
      </c>
      <c r="H91" s="1">
        <v>34</v>
      </c>
      <c r="I91" s="3">
        <v>1392</v>
      </c>
      <c r="J91" s="6">
        <f t="shared" si="8"/>
        <v>128</v>
      </c>
      <c r="K91" s="6">
        <f t="shared" si="9"/>
        <v>102</v>
      </c>
      <c r="L91" s="6">
        <f t="shared" si="10"/>
        <v>230</v>
      </c>
      <c r="M91" s="37">
        <f t="shared" si="11"/>
        <v>16.522988505747126</v>
      </c>
    </row>
    <row r="92" spans="2:13" ht="13.5">
      <c r="B92" s="53"/>
      <c r="C92" s="2" t="s">
        <v>9</v>
      </c>
      <c r="D92" s="1">
        <v>158</v>
      </c>
      <c r="E92" s="1">
        <v>107</v>
      </c>
      <c r="F92" s="1">
        <v>67</v>
      </c>
      <c r="G92" s="1">
        <v>55</v>
      </c>
      <c r="H92" s="1">
        <v>46</v>
      </c>
      <c r="I92" s="3">
        <v>2743</v>
      </c>
      <c r="J92" s="6">
        <f t="shared" si="8"/>
        <v>265</v>
      </c>
      <c r="K92" s="6">
        <f t="shared" si="9"/>
        <v>168</v>
      </c>
      <c r="L92" s="6">
        <f t="shared" si="10"/>
        <v>433</v>
      </c>
      <c r="M92" s="37">
        <f t="shared" si="11"/>
        <v>15.785636164783085</v>
      </c>
    </row>
    <row r="93" spans="2:13" ht="13.5">
      <c r="B93" s="54" t="s">
        <v>38</v>
      </c>
      <c r="C93" s="2" t="s">
        <v>6</v>
      </c>
      <c r="D93" s="1">
        <v>125</v>
      </c>
      <c r="E93" s="1">
        <v>52</v>
      </c>
      <c r="F93" s="1">
        <v>61</v>
      </c>
      <c r="G93" s="1">
        <v>40</v>
      </c>
      <c r="H93" s="1">
        <v>12</v>
      </c>
      <c r="I93" s="3">
        <v>1841</v>
      </c>
      <c r="J93" s="6">
        <f t="shared" si="8"/>
        <v>177</v>
      </c>
      <c r="K93" s="6">
        <f t="shared" si="9"/>
        <v>113</v>
      </c>
      <c r="L93" s="6">
        <f t="shared" si="10"/>
        <v>290</v>
      </c>
      <c r="M93" s="37">
        <f t="shared" si="11"/>
        <v>15.752308527973927</v>
      </c>
    </row>
    <row r="94" spans="2:13" ht="13.5">
      <c r="B94" s="52"/>
      <c r="C94" s="2" t="s">
        <v>8</v>
      </c>
      <c r="D94" s="1">
        <v>101</v>
      </c>
      <c r="E94" s="1">
        <v>76</v>
      </c>
      <c r="F94" s="1">
        <v>63</v>
      </c>
      <c r="G94" s="1">
        <v>46</v>
      </c>
      <c r="H94" s="1">
        <v>43</v>
      </c>
      <c r="I94" s="3">
        <v>1908</v>
      </c>
      <c r="J94" s="6">
        <f t="shared" si="8"/>
        <v>177</v>
      </c>
      <c r="K94" s="6">
        <f t="shared" si="9"/>
        <v>152</v>
      </c>
      <c r="L94" s="6">
        <f t="shared" si="10"/>
        <v>329</v>
      </c>
      <c r="M94" s="37">
        <f t="shared" si="11"/>
        <v>17.243186582809226</v>
      </c>
    </row>
    <row r="95" spans="2:13" ht="13.5">
      <c r="B95" s="53"/>
      <c r="C95" s="2" t="s">
        <v>9</v>
      </c>
      <c r="D95" s="1">
        <v>226</v>
      </c>
      <c r="E95" s="1">
        <v>128</v>
      </c>
      <c r="F95" s="1">
        <v>124</v>
      </c>
      <c r="G95" s="1">
        <v>86</v>
      </c>
      <c r="H95" s="1">
        <v>55</v>
      </c>
      <c r="I95" s="3">
        <v>3749</v>
      </c>
      <c r="J95" s="6">
        <f t="shared" si="8"/>
        <v>354</v>
      </c>
      <c r="K95" s="6">
        <f t="shared" si="9"/>
        <v>265</v>
      </c>
      <c r="L95" s="6">
        <f t="shared" si="10"/>
        <v>619</v>
      </c>
      <c r="M95" s="37">
        <f t="shared" si="11"/>
        <v>16.51106961856495</v>
      </c>
    </row>
    <row r="96" spans="2:13" ht="13.5">
      <c r="B96" s="54" t="s">
        <v>39</v>
      </c>
      <c r="C96" s="2" t="s">
        <v>6</v>
      </c>
      <c r="D96" s="1">
        <v>99</v>
      </c>
      <c r="E96" s="1">
        <v>82</v>
      </c>
      <c r="F96" s="1">
        <v>68</v>
      </c>
      <c r="G96" s="1">
        <v>26</v>
      </c>
      <c r="H96" s="1">
        <v>14</v>
      </c>
      <c r="I96" s="3">
        <v>2047</v>
      </c>
      <c r="J96" s="6">
        <f t="shared" si="8"/>
        <v>181</v>
      </c>
      <c r="K96" s="6">
        <f t="shared" si="9"/>
        <v>108</v>
      </c>
      <c r="L96" s="6">
        <f t="shared" si="10"/>
        <v>289</v>
      </c>
      <c r="M96" s="37">
        <f t="shared" si="11"/>
        <v>14.118221787982414</v>
      </c>
    </row>
    <row r="97" spans="2:13" ht="13.5">
      <c r="B97" s="52"/>
      <c r="C97" s="2" t="s">
        <v>8</v>
      </c>
      <c r="D97" s="1">
        <v>124</v>
      </c>
      <c r="E97" s="1">
        <v>118</v>
      </c>
      <c r="F97" s="1">
        <v>76</v>
      </c>
      <c r="G97" s="1">
        <v>36</v>
      </c>
      <c r="H97" s="1">
        <v>49</v>
      </c>
      <c r="I97" s="3">
        <v>2169</v>
      </c>
      <c r="J97" s="6">
        <f t="shared" si="8"/>
        <v>242</v>
      </c>
      <c r="K97" s="6">
        <f t="shared" si="9"/>
        <v>161</v>
      </c>
      <c r="L97" s="6">
        <f t="shared" si="10"/>
        <v>403</v>
      </c>
      <c r="M97" s="37">
        <f t="shared" si="11"/>
        <v>18.579990779160905</v>
      </c>
    </row>
    <row r="98" spans="2:13" ht="13.5">
      <c r="B98" s="53"/>
      <c r="C98" s="2" t="s">
        <v>9</v>
      </c>
      <c r="D98" s="1">
        <v>223</v>
      </c>
      <c r="E98" s="1">
        <v>200</v>
      </c>
      <c r="F98" s="1">
        <v>144</v>
      </c>
      <c r="G98" s="1">
        <v>62</v>
      </c>
      <c r="H98" s="1">
        <v>63</v>
      </c>
      <c r="I98" s="3">
        <v>4216</v>
      </c>
      <c r="J98" s="6">
        <f t="shared" si="8"/>
        <v>423</v>
      </c>
      <c r="K98" s="6">
        <f t="shared" si="9"/>
        <v>269</v>
      </c>
      <c r="L98" s="6">
        <f t="shared" si="10"/>
        <v>692</v>
      </c>
      <c r="M98" s="37">
        <f t="shared" si="11"/>
        <v>16.413662239089184</v>
      </c>
    </row>
    <row r="99" spans="2:13" ht="13.5">
      <c r="B99" s="54" t="s">
        <v>40</v>
      </c>
      <c r="C99" s="2" t="s">
        <v>6</v>
      </c>
      <c r="D99" s="1">
        <v>48</v>
      </c>
      <c r="E99" s="1">
        <v>53</v>
      </c>
      <c r="F99" s="1">
        <v>27</v>
      </c>
      <c r="G99" s="1">
        <v>15</v>
      </c>
      <c r="H99" s="1">
        <v>8</v>
      </c>
      <c r="I99" s="3">
        <v>693</v>
      </c>
      <c r="J99" s="6">
        <f t="shared" si="8"/>
        <v>101</v>
      </c>
      <c r="K99" s="6">
        <f t="shared" si="9"/>
        <v>50</v>
      </c>
      <c r="L99" s="6">
        <f t="shared" si="10"/>
        <v>151</v>
      </c>
      <c r="M99" s="37">
        <f t="shared" si="11"/>
        <v>21.78932178932179</v>
      </c>
    </row>
    <row r="100" spans="2:13" ht="13.5">
      <c r="B100" s="52"/>
      <c r="C100" s="2" t="s">
        <v>8</v>
      </c>
      <c r="D100" s="1">
        <v>57</v>
      </c>
      <c r="E100" s="1">
        <v>43</v>
      </c>
      <c r="F100" s="1">
        <v>36</v>
      </c>
      <c r="G100" s="1">
        <v>31</v>
      </c>
      <c r="H100" s="1">
        <v>42</v>
      </c>
      <c r="I100" s="3">
        <v>742</v>
      </c>
      <c r="J100" s="6">
        <f t="shared" si="8"/>
        <v>100</v>
      </c>
      <c r="K100" s="6">
        <f t="shared" si="9"/>
        <v>109</v>
      </c>
      <c r="L100" s="6">
        <f t="shared" si="10"/>
        <v>209</v>
      </c>
      <c r="M100" s="37">
        <f t="shared" si="11"/>
        <v>28.167115902964962</v>
      </c>
    </row>
    <row r="101" spans="2:13" ht="13.5">
      <c r="B101" s="53"/>
      <c r="C101" s="2" t="s">
        <v>9</v>
      </c>
      <c r="D101" s="1">
        <v>105</v>
      </c>
      <c r="E101" s="1">
        <v>96</v>
      </c>
      <c r="F101" s="1">
        <v>63</v>
      </c>
      <c r="G101" s="1">
        <v>46</v>
      </c>
      <c r="H101" s="1">
        <v>50</v>
      </c>
      <c r="I101" s="3">
        <v>1435</v>
      </c>
      <c r="J101" s="6">
        <f t="shared" si="8"/>
        <v>201</v>
      </c>
      <c r="K101" s="6">
        <f t="shared" si="9"/>
        <v>159</v>
      </c>
      <c r="L101" s="6">
        <f t="shared" si="10"/>
        <v>360</v>
      </c>
      <c r="M101" s="37">
        <f t="shared" si="11"/>
        <v>25.087108013937282</v>
      </c>
    </row>
    <row r="102" spans="2:13" ht="13.5">
      <c r="B102" s="54" t="s">
        <v>48</v>
      </c>
      <c r="C102" s="2" t="s">
        <v>6</v>
      </c>
      <c r="D102" s="1">
        <v>65</v>
      </c>
      <c r="E102" s="1">
        <v>56</v>
      </c>
      <c r="F102" s="1">
        <v>28</v>
      </c>
      <c r="G102" s="1">
        <v>14</v>
      </c>
      <c r="H102" s="1">
        <v>13</v>
      </c>
      <c r="I102" s="3">
        <v>1721</v>
      </c>
      <c r="J102" s="16">
        <f aca="true" t="shared" si="12" ref="J102:J122">SUM(D102:E102)</f>
        <v>121</v>
      </c>
      <c r="K102" s="6">
        <f aca="true" t="shared" si="13" ref="K102:K122">SUM(F102:H102)</f>
        <v>55</v>
      </c>
      <c r="L102" s="6">
        <f aca="true" t="shared" si="14" ref="L102:L122">SUM(D102:H102)</f>
        <v>176</v>
      </c>
      <c r="M102" s="37">
        <f aca="true" t="shared" si="15" ref="M102:M122">L102/I102*100</f>
        <v>10.22661243463103</v>
      </c>
    </row>
    <row r="103" spans="2:13" ht="13.5">
      <c r="B103" s="52"/>
      <c r="C103" s="2" t="s">
        <v>8</v>
      </c>
      <c r="D103" s="1">
        <v>78</v>
      </c>
      <c r="E103" s="1">
        <v>66</v>
      </c>
      <c r="F103" s="1">
        <v>36</v>
      </c>
      <c r="G103" s="1">
        <v>25</v>
      </c>
      <c r="H103" s="1">
        <v>23</v>
      </c>
      <c r="I103" s="3">
        <v>1756</v>
      </c>
      <c r="J103" s="17">
        <f t="shared" si="12"/>
        <v>144</v>
      </c>
      <c r="K103" s="6">
        <f t="shared" si="13"/>
        <v>84</v>
      </c>
      <c r="L103" s="6">
        <f t="shared" si="14"/>
        <v>228</v>
      </c>
      <c r="M103" s="37">
        <f t="shared" si="15"/>
        <v>12.984054669703873</v>
      </c>
    </row>
    <row r="104" spans="2:13" ht="13.5">
      <c r="B104" s="53"/>
      <c r="C104" s="2" t="s">
        <v>9</v>
      </c>
      <c r="D104" s="1">
        <v>143</v>
      </c>
      <c r="E104" s="1">
        <v>122</v>
      </c>
      <c r="F104" s="1">
        <v>64</v>
      </c>
      <c r="G104" s="1">
        <v>39</v>
      </c>
      <c r="H104" s="1">
        <v>36</v>
      </c>
      <c r="I104" s="3">
        <v>3477</v>
      </c>
      <c r="J104" s="17">
        <f t="shared" si="12"/>
        <v>265</v>
      </c>
      <c r="K104" s="6">
        <f t="shared" si="13"/>
        <v>139</v>
      </c>
      <c r="L104" s="6">
        <f t="shared" si="14"/>
        <v>404</v>
      </c>
      <c r="M104" s="37">
        <f t="shared" si="15"/>
        <v>11.619211964337072</v>
      </c>
    </row>
    <row r="105" spans="2:13" ht="13.5">
      <c r="B105" s="54" t="s">
        <v>60</v>
      </c>
      <c r="C105" s="2" t="s">
        <v>6</v>
      </c>
      <c r="D105" s="1">
        <v>54</v>
      </c>
      <c r="E105" s="1">
        <v>39</v>
      </c>
      <c r="F105" s="1">
        <v>23</v>
      </c>
      <c r="G105" s="1">
        <v>11</v>
      </c>
      <c r="H105" s="1">
        <v>6</v>
      </c>
      <c r="I105" s="3">
        <v>1188</v>
      </c>
      <c r="J105" s="16">
        <f t="shared" si="12"/>
        <v>93</v>
      </c>
      <c r="K105" s="6">
        <f t="shared" si="13"/>
        <v>40</v>
      </c>
      <c r="L105" s="6">
        <f t="shared" si="14"/>
        <v>133</v>
      </c>
      <c r="M105" s="37">
        <f t="shared" si="15"/>
        <v>11.195286195286196</v>
      </c>
    </row>
    <row r="106" spans="2:13" ht="13.5">
      <c r="B106" s="52"/>
      <c r="C106" s="2" t="s">
        <v>8</v>
      </c>
      <c r="D106" s="1">
        <v>53</v>
      </c>
      <c r="E106" s="1">
        <v>47</v>
      </c>
      <c r="F106" s="1">
        <v>21</v>
      </c>
      <c r="G106" s="1">
        <v>10</v>
      </c>
      <c r="H106" s="1">
        <v>18</v>
      </c>
      <c r="I106" s="3">
        <v>1286</v>
      </c>
      <c r="J106" s="17">
        <f t="shared" si="12"/>
        <v>100</v>
      </c>
      <c r="K106" s="6">
        <f t="shared" si="13"/>
        <v>49</v>
      </c>
      <c r="L106" s="6">
        <f t="shared" si="14"/>
        <v>149</v>
      </c>
      <c r="M106" s="37">
        <f t="shared" si="15"/>
        <v>11.586314152410575</v>
      </c>
    </row>
    <row r="107" spans="2:13" ht="13.5">
      <c r="B107" s="53"/>
      <c r="C107" s="2" t="s">
        <v>9</v>
      </c>
      <c r="D107" s="1">
        <v>107</v>
      </c>
      <c r="E107" s="1">
        <v>86</v>
      </c>
      <c r="F107" s="1">
        <v>44</v>
      </c>
      <c r="G107" s="1">
        <v>21</v>
      </c>
      <c r="H107" s="1">
        <v>24</v>
      </c>
      <c r="I107" s="3">
        <v>2474</v>
      </c>
      <c r="J107" s="17">
        <f t="shared" si="12"/>
        <v>193</v>
      </c>
      <c r="K107" s="6">
        <f t="shared" si="13"/>
        <v>89</v>
      </c>
      <c r="L107" s="6">
        <f t="shared" si="14"/>
        <v>282</v>
      </c>
      <c r="M107" s="37">
        <f t="shared" si="15"/>
        <v>11.398544866612772</v>
      </c>
    </row>
    <row r="108" spans="2:13" ht="13.5">
      <c r="B108" s="54" t="s">
        <v>61</v>
      </c>
      <c r="C108" s="2" t="s">
        <v>62</v>
      </c>
      <c r="D108" s="1">
        <v>58</v>
      </c>
      <c r="E108" s="1">
        <v>23</v>
      </c>
      <c r="F108" s="1">
        <v>26</v>
      </c>
      <c r="G108" s="1">
        <v>8</v>
      </c>
      <c r="H108" s="1">
        <v>5</v>
      </c>
      <c r="I108" s="3">
        <v>950</v>
      </c>
      <c r="J108" s="16">
        <f t="shared" si="12"/>
        <v>81</v>
      </c>
      <c r="K108" s="6">
        <f t="shared" si="13"/>
        <v>39</v>
      </c>
      <c r="L108" s="6">
        <f t="shared" si="14"/>
        <v>120</v>
      </c>
      <c r="M108" s="37">
        <f t="shared" si="15"/>
        <v>12.631578947368421</v>
      </c>
    </row>
    <row r="109" spans="2:13" ht="13.5">
      <c r="B109" s="52"/>
      <c r="C109" s="2" t="s">
        <v>63</v>
      </c>
      <c r="D109" s="1">
        <v>49</v>
      </c>
      <c r="E109" s="1">
        <v>38</v>
      </c>
      <c r="F109" s="1">
        <v>30</v>
      </c>
      <c r="G109" s="1">
        <v>30</v>
      </c>
      <c r="H109" s="1">
        <v>20</v>
      </c>
      <c r="I109" s="3">
        <v>983</v>
      </c>
      <c r="J109" s="17">
        <f t="shared" si="12"/>
        <v>87</v>
      </c>
      <c r="K109" s="6">
        <f t="shared" si="13"/>
        <v>80</v>
      </c>
      <c r="L109" s="6">
        <f t="shared" si="14"/>
        <v>167</v>
      </c>
      <c r="M109" s="37">
        <f t="shared" si="15"/>
        <v>16.98880976602238</v>
      </c>
    </row>
    <row r="110" spans="2:13" ht="13.5">
      <c r="B110" s="53"/>
      <c r="C110" s="2" t="s">
        <v>64</v>
      </c>
      <c r="D110" s="1">
        <v>107</v>
      </c>
      <c r="E110" s="1">
        <v>61</v>
      </c>
      <c r="F110" s="1">
        <v>56</v>
      </c>
      <c r="G110" s="1">
        <v>38</v>
      </c>
      <c r="H110" s="1">
        <v>25</v>
      </c>
      <c r="I110" s="3">
        <v>1933</v>
      </c>
      <c r="J110" s="17">
        <f t="shared" si="12"/>
        <v>168</v>
      </c>
      <c r="K110" s="6">
        <f t="shared" si="13"/>
        <v>119</v>
      </c>
      <c r="L110" s="6">
        <f t="shared" si="14"/>
        <v>287</v>
      </c>
      <c r="M110" s="37">
        <f t="shared" si="15"/>
        <v>14.847387480600101</v>
      </c>
    </row>
    <row r="111" spans="2:13" ht="13.5">
      <c r="B111" s="54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394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37">
        <f t="shared" si="15"/>
        <v>0</v>
      </c>
    </row>
    <row r="112" spans="2:13" ht="13.5">
      <c r="B112" s="52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72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37">
        <f t="shared" si="15"/>
        <v>0</v>
      </c>
    </row>
    <row r="113" spans="2:13" ht="13.5">
      <c r="B113" s="53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466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37">
        <f t="shared" si="15"/>
        <v>0</v>
      </c>
    </row>
    <row r="114" spans="2:13" ht="13.5">
      <c r="B114" s="54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55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37">
        <f t="shared" si="15"/>
        <v>0</v>
      </c>
    </row>
    <row r="115" spans="2:13" ht="13.5">
      <c r="B115" s="52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22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37">
        <f t="shared" si="15"/>
        <v>0</v>
      </c>
    </row>
    <row r="116" spans="2:13" ht="13.5">
      <c r="B116" s="52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77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37">
        <f t="shared" si="15"/>
        <v>0</v>
      </c>
    </row>
    <row r="117" spans="2:13" ht="13.5">
      <c r="B117" s="55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269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37">
        <f t="shared" si="15"/>
        <v>0</v>
      </c>
    </row>
    <row r="118" spans="2:13" ht="13.5">
      <c r="B118" s="55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32</v>
      </c>
      <c r="J118" s="1">
        <f t="shared" si="12"/>
        <v>0</v>
      </c>
      <c r="K118" s="35">
        <f t="shared" si="13"/>
        <v>0</v>
      </c>
      <c r="L118" s="35">
        <f t="shared" si="14"/>
        <v>0</v>
      </c>
      <c r="M118" s="38">
        <f t="shared" si="15"/>
        <v>0</v>
      </c>
    </row>
    <row r="119" spans="2:13" ht="13.5">
      <c r="B119" s="57"/>
      <c r="C119" s="19" t="s">
        <v>9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2">
        <v>301</v>
      </c>
      <c r="J119" s="18">
        <f t="shared" si="12"/>
        <v>0</v>
      </c>
      <c r="K119" s="36">
        <f t="shared" si="13"/>
        <v>0</v>
      </c>
      <c r="L119" s="36">
        <f t="shared" si="14"/>
        <v>0</v>
      </c>
      <c r="M119" s="39">
        <f t="shared" si="15"/>
        <v>0</v>
      </c>
    </row>
    <row r="120" spans="2:13" ht="13.5">
      <c r="B120" s="53" t="s">
        <v>45</v>
      </c>
      <c r="C120" s="4" t="s">
        <v>44</v>
      </c>
      <c r="D120" s="43">
        <v>2884</v>
      </c>
      <c r="E120" s="43">
        <v>2231</v>
      </c>
      <c r="F120" s="43">
        <v>1652</v>
      </c>
      <c r="G120" s="43">
        <v>1112</v>
      </c>
      <c r="H120" s="43">
        <v>676</v>
      </c>
      <c r="I120" s="33">
        <v>54135</v>
      </c>
      <c r="J120" s="17">
        <f t="shared" si="12"/>
        <v>5115</v>
      </c>
      <c r="K120" s="6">
        <f t="shared" si="13"/>
        <v>3440</v>
      </c>
      <c r="L120" s="6">
        <f t="shared" si="14"/>
        <v>8555</v>
      </c>
      <c r="M120" s="37">
        <f t="shared" si="15"/>
        <v>15.803084880391612</v>
      </c>
    </row>
    <row r="121" spans="2:13" ht="13.5">
      <c r="B121" s="55"/>
      <c r="C121" s="2" t="s">
        <v>46</v>
      </c>
      <c r="D121" s="1">
        <v>3086</v>
      </c>
      <c r="E121" s="1">
        <v>2690</v>
      </c>
      <c r="F121" s="1">
        <v>2137</v>
      </c>
      <c r="G121" s="1">
        <v>1621</v>
      </c>
      <c r="H121" s="1">
        <v>1565</v>
      </c>
      <c r="I121" s="3">
        <v>57494</v>
      </c>
      <c r="J121" s="17">
        <f t="shared" si="12"/>
        <v>5776</v>
      </c>
      <c r="K121" s="6">
        <f t="shared" si="13"/>
        <v>5323</v>
      </c>
      <c r="L121" s="6">
        <f t="shared" si="14"/>
        <v>11099</v>
      </c>
      <c r="M121" s="37">
        <f t="shared" si="15"/>
        <v>19.304623091105157</v>
      </c>
    </row>
    <row r="122" spans="2:13" ht="14.25" thickBot="1">
      <c r="B122" s="56"/>
      <c r="C122" s="13" t="s">
        <v>47</v>
      </c>
      <c r="D122" s="30">
        <v>5970</v>
      </c>
      <c r="E122" s="30">
        <v>4921</v>
      </c>
      <c r="F122" s="30">
        <v>3789</v>
      </c>
      <c r="G122" s="30">
        <v>2733</v>
      </c>
      <c r="H122" s="30">
        <v>2241</v>
      </c>
      <c r="I122" s="31">
        <v>111629</v>
      </c>
      <c r="J122" s="29">
        <f t="shared" si="12"/>
        <v>10891</v>
      </c>
      <c r="K122" s="34">
        <f t="shared" si="13"/>
        <v>8763</v>
      </c>
      <c r="L122" s="34">
        <f t="shared" si="14"/>
        <v>19654</v>
      </c>
      <c r="M122" s="40">
        <f t="shared" si="15"/>
        <v>17.60653593600229</v>
      </c>
    </row>
  </sheetData>
  <mergeCells count="48"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B48:B50"/>
    <mergeCell ref="B51:B53"/>
    <mergeCell ref="B24:B26"/>
    <mergeCell ref="B27:B29"/>
    <mergeCell ref="B30:B32"/>
    <mergeCell ref="B33:B35"/>
    <mergeCell ref="B12:B14"/>
    <mergeCell ref="B15:B17"/>
    <mergeCell ref="B18:B20"/>
    <mergeCell ref="B21:B23"/>
    <mergeCell ref="B4:B5"/>
    <mergeCell ref="C4:C5"/>
    <mergeCell ref="B6:B8"/>
    <mergeCell ref="B9:B11"/>
    <mergeCell ref="D4:D5"/>
    <mergeCell ref="H4:H5"/>
    <mergeCell ref="G4:G5"/>
    <mergeCell ref="F4:F5"/>
    <mergeCell ref="E4:E5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B1:M122"/>
  <sheetViews>
    <sheetView showZeros="0" workbookViewId="0" topLeftCell="A94">
      <selection activeCell="G46" sqref="G46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56</v>
      </c>
      <c r="E1" s="11" t="s">
        <v>77</v>
      </c>
      <c r="F1" s="11"/>
      <c r="L1" s="32">
        <f>M122</f>
        <v>17.54002258833653</v>
      </c>
      <c r="M1" s="14" t="s">
        <v>65</v>
      </c>
    </row>
    <row r="3" ht="9.75" customHeight="1" thickBot="1"/>
    <row r="4" spans="2:13" ht="13.5">
      <c r="B4" s="48" t="s">
        <v>0</v>
      </c>
      <c r="C4" s="50" t="s">
        <v>1</v>
      </c>
      <c r="D4" s="46" t="s">
        <v>2</v>
      </c>
      <c r="E4" s="46" t="s">
        <v>3</v>
      </c>
      <c r="F4" s="46" t="s">
        <v>4</v>
      </c>
      <c r="G4" s="46" t="s">
        <v>67</v>
      </c>
      <c r="H4" s="46" t="s">
        <v>66</v>
      </c>
      <c r="I4" s="60" t="s">
        <v>5</v>
      </c>
      <c r="J4" s="7" t="s">
        <v>49</v>
      </c>
      <c r="K4" s="7" t="s">
        <v>50</v>
      </c>
      <c r="L4" s="8" t="s">
        <v>51</v>
      </c>
      <c r="M4" s="58" t="s">
        <v>52</v>
      </c>
    </row>
    <row r="5" spans="2:13" ht="13.5">
      <c r="B5" s="49"/>
      <c r="C5" s="51"/>
      <c r="D5" s="47"/>
      <c r="E5" s="47"/>
      <c r="F5" s="47"/>
      <c r="G5" s="47"/>
      <c r="H5" s="47"/>
      <c r="I5" s="61"/>
      <c r="J5" s="9" t="s">
        <v>53</v>
      </c>
      <c r="K5" s="9" t="s">
        <v>54</v>
      </c>
      <c r="L5" s="9" t="s">
        <v>55</v>
      </c>
      <c r="M5" s="59"/>
    </row>
    <row r="6" spans="2:13" ht="13.5">
      <c r="B6" s="52" t="s">
        <v>7</v>
      </c>
      <c r="C6" s="4" t="s">
        <v>6</v>
      </c>
      <c r="D6" s="1">
        <v>70</v>
      </c>
      <c r="E6" s="1">
        <v>40</v>
      </c>
      <c r="F6" s="1">
        <v>36</v>
      </c>
      <c r="G6" s="1">
        <v>22</v>
      </c>
      <c r="H6" s="1">
        <v>24</v>
      </c>
      <c r="I6" s="3">
        <v>1115</v>
      </c>
      <c r="J6" s="6">
        <f aca="true" t="shared" si="0" ref="J6:J37">SUM(D6:E6)</f>
        <v>110</v>
      </c>
      <c r="K6" s="6">
        <f aca="true" t="shared" si="1" ref="K6:K37">SUM(F6:H6)</f>
        <v>82</v>
      </c>
      <c r="L6" s="6">
        <f aca="true" t="shared" si="2" ref="L6:L37">SUM(D6:H6)</f>
        <v>192</v>
      </c>
      <c r="M6" s="37">
        <f aca="true" t="shared" si="3" ref="M6:M37">L6/I6*100</f>
        <v>17.219730941704036</v>
      </c>
    </row>
    <row r="7" spans="2:13" ht="13.5">
      <c r="B7" s="52"/>
      <c r="C7" s="2" t="s">
        <v>8</v>
      </c>
      <c r="D7" s="1">
        <v>55</v>
      </c>
      <c r="E7" s="1">
        <v>50</v>
      </c>
      <c r="F7" s="1">
        <v>46</v>
      </c>
      <c r="G7" s="1">
        <v>52</v>
      </c>
      <c r="H7" s="1">
        <v>38</v>
      </c>
      <c r="I7" s="3">
        <v>1058</v>
      </c>
      <c r="J7" s="6">
        <f t="shared" si="0"/>
        <v>105</v>
      </c>
      <c r="K7" s="6">
        <f t="shared" si="1"/>
        <v>136</v>
      </c>
      <c r="L7" s="6">
        <f t="shared" si="2"/>
        <v>241</v>
      </c>
      <c r="M7" s="37">
        <f t="shared" si="3"/>
        <v>22.77882797731569</v>
      </c>
    </row>
    <row r="8" spans="2:13" ht="13.5">
      <c r="B8" s="53"/>
      <c r="C8" s="2" t="s">
        <v>9</v>
      </c>
      <c r="D8" s="1">
        <v>125</v>
      </c>
      <c r="E8" s="1">
        <v>90</v>
      </c>
      <c r="F8" s="1">
        <v>82</v>
      </c>
      <c r="G8" s="1">
        <v>74</v>
      </c>
      <c r="H8" s="1">
        <v>62</v>
      </c>
      <c r="I8" s="3">
        <v>2173</v>
      </c>
      <c r="J8" s="6">
        <f t="shared" si="0"/>
        <v>215</v>
      </c>
      <c r="K8" s="6">
        <f t="shared" si="1"/>
        <v>218</v>
      </c>
      <c r="L8" s="6">
        <f t="shared" si="2"/>
        <v>433</v>
      </c>
      <c r="M8" s="37">
        <f t="shared" si="3"/>
        <v>19.926369075011504</v>
      </c>
    </row>
    <row r="9" spans="2:13" ht="13.5">
      <c r="B9" s="54" t="s">
        <v>10</v>
      </c>
      <c r="C9" s="2" t="s">
        <v>6</v>
      </c>
      <c r="D9" s="1">
        <v>97</v>
      </c>
      <c r="E9" s="1">
        <v>73</v>
      </c>
      <c r="F9" s="1">
        <v>41</v>
      </c>
      <c r="G9" s="1">
        <v>40</v>
      </c>
      <c r="H9" s="1">
        <v>18</v>
      </c>
      <c r="I9" s="3">
        <v>2235</v>
      </c>
      <c r="J9" s="6">
        <f t="shared" si="0"/>
        <v>170</v>
      </c>
      <c r="K9" s="6">
        <f t="shared" si="1"/>
        <v>99</v>
      </c>
      <c r="L9" s="6">
        <f t="shared" si="2"/>
        <v>269</v>
      </c>
      <c r="M9" s="37">
        <f t="shared" si="3"/>
        <v>12.03579418344519</v>
      </c>
    </row>
    <row r="10" spans="2:13" ht="13.5">
      <c r="B10" s="52"/>
      <c r="C10" s="2" t="s">
        <v>8</v>
      </c>
      <c r="D10" s="1">
        <v>100</v>
      </c>
      <c r="E10" s="1">
        <v>69</v>
      </c>
      <c r="F10" s="1">
        <v>73</v>
      </c>
      <c r="G10" s="1">
        <v>52</v>
      </c>
      <c r="H10" s="1">
        <v>49</v>
      </c>
      <c r="I10" s="3">
        <v>2361</v>
      </c>
      <c r="J10" s="6">
        <f t="shared" si="0"/>
        <v>169</v>
      </c>
      <c r="K10" s="6">
        <f t="shared" si="1"/>
        <v>174</v>
      </c>
      <c r="L10" s="6">
        <f t="shared" si="2"/>
        <v>343</v>
      </c>
      <c r="M10" s="37">
        <f t="shared" si="3"/>
        <v>14.527742481999153</v>
      </c>
    </row>
    <row r="11" spans="2:13" ht="13.5">
      <c r="B11" s="53"/>
      <c r="C11" s="2" t="s">
        <v>9</v>
      </c>
      <c r="D11" s="1">
        <v>197</v>
      </c>
      <c r="E11" s="1">
        <v>142</v>
      </c>
      <c r="F11" s="1">
        <v>114</v>
      </c>
      <c r="G11" s="1">
        <v>92</v>
      </c>
      <c r="H11" s="1">
        <v>67</v>
      </c>
      <c r="I11" s="3">
        <v>4596</v>
      </c>
      <c r="J11" s="6">
        <f t="shared" si="0"/>
        <v>339</v>
      </c>
      <c r="K11" s="6">
        <f t="shared" si="1"/>
        <v>273</v>
      </c>
      <c r="L11" s="6">
        <f t="shared" si="2"/>
        <v>612</v>
      </c>
      <c r="M11" s="37">
        <f t="shared" si="3"/>
        <v>13.315926892950392</v>
      </c>
    </row>
    <row r="12" spans="2:13" ht="13.5">
      <c r="B12" s="54" t="s">
        <v>11</v>
      </c>
      <c r="C12" s="2" t="s">
        <v>6</v>
      </c>
      <c r="D12" s="1">
        <v>109</v>
      </c>
      <c r="E12" s="1">
        <v>55</v>
      </c>
      <c r="F12" s="1">
        <v>42</v>
      </c>
      <c r="G12" s="1">
        <v>21</v>
      </c>
      <c r="H12" s="1">
        <v>10</v>
      </c>
      <c r="I12" s="3">
        <v>2130</v>
      </c>
      <c r="J12" s="6">
        <f t="shared" si="0"/>
        <v>164</v>
      </c>
      <c r="K12" s="6">
        <f t="shared" si="1"/>
        <v>73</v>
      </c>
      <c r="L12" s="6">
        <f t="shared" si="2"/>
        <v>237</v>
      </c>
      <c r="M12" s="37">
        <f t="shared" si="3"/>
        <v>11.126760563380282</v>
      </c>
    </row>
    <row r="13" spans="2:13" ht="13.5">
      <c r="B13" s="52"/>
      <c r="C13" s="2" t="s">
        <v>8</v>
      </c>
      <c r="D13" s="1">
        <v>86</v>
      </c>
      <c r="E13" s="1">
        <v>72</v>
      </c>
      <c r="F13" s="1">
        <v>54</v>
      </c>
      <c r="G13" s="1">
        <v>21</v>
      </c>
      <c r="H13" s="1">
        <v>36</v>
      </c>
      <c r="I13" s="3">
        <v>2240</v>
      </c>
      <c r="J13" s="6">
        <f t="shared" si="0"/>
        <v>158</v>
      </c>
      <c r="K13" s="6">
        <f t="shared" si="1"/>
        <v>111</v>
      </c>
      <c r="L13" s="6">
        <f t="shared" si="2"/>
        <v>269</v>
      </c>
      <c r="M13" s="37">
        <f t="shared" si="3"/>
        <v>12.008928571428571</v>
      </c>
    </row>
    <row r="14" spans="2:13" ht="13.5">
      <c r="B14" s="53"/>
      <c r="C14" s="2" t="s">
        <v>9</v>
      </c>
      <c r="D14" s="1">
        <v>195</v>
      </c>
      <c r="E14" s="1">
        <v>127</v>
      </c>
      <c r="F14" s="1">
        <v>96</v>
      </c>
      <c r="G14" s="1">
        <v>42</v>
      </c>
      <c r="H14" s="1">
        <v>46</v>
      </c>
      <c r="I14" s="3">
        <v>4370</v>
      </c>
      <c r="J14" s="6">
        <f t="shared" si="0"/>
        <v>322</v>
      </c>
      <c r="K14" s="6">
        <f t="shared" si="1"/>
        <v>184</v>
      </c>
      <c r="L14" s="6">
        <f t="shared" si="2"/>
        <v>506</v>
      </c>
      <c r="M14" s="37">
        <f t="shared" si="3"/>
        <v>11.578947368421053</v>
      </c>
    </row>
    <row r="15" spans="2:13" ht="13.5">
      <c r="B15" s="54" t="s">
        <v>12</v>
      </c>
      <c r="C15" s="2" t="s">
        <v>6</v>
      </c>
      <c r="D15" s="1">
        <v>97</v>
      </c>
      <c r="E15" s="1">
        <v>77</v>
      </c>
      <c r="F15" s="1">
        <v>50</v>
      </c>
      <c r="G15" s="1">
        <v>41</v>
      </c>
      <c r="H15" s="1">
        <v>39</v>
      </c>
      <c r="I15" s="3">
        <v>2561</v>
      </c>
      <c r="J15" s="6">
        <f t="shared" si="0"/>
        <v>174</v>
      </c>
      <c r="K15" s="6">
        <f t="shared" si="1"/>
        <v>130</v>
      </c>
      <c r="L15" s="6">
        <f t="shared" si="2"/>
        <v>304</v>
      </c>
      <c r="M15" s="37">
        <f t="shared" si="3"/>
        <v>11.870363139398671</v>
      </c>
    </row>
    <row r="16" spans="2:13" ht="13.5">
      <c r="B16" s="52"/>
      <c r="C16" s="2" t="s">
        <v>8</v>
      </c>
      <c r="D16" s="1">
        <v>125</v>
      </c>
      <c r="E16" s="1">
        <v>97</v>
      </c>
      <c r="F16" s="1">
        <v>94</v>
      </c>
      <c r="G16" s="1">
        <v>83</v>
      </c>
      <c r="H16" s="1">
        <v>83</v>
      </c>
      <c r="I16" s="3">
        <v>2972</v>
      </c>
      <c r="J16" s="6">
        <f t="shared" si="0"/>
        <v>222</v>
      </c>
      <c r="K16" s="6">
        <f t="shared" si="1"/>
        <v>260</v>
      </c>
      <c r="L16" s="6">
        <f t="shared" si="2"/>
        <v>482</v>
      </c>
      <c r="M16" s="37">
        <f t="shared" si="3"/>
        <v>16.218034993270525</v>
      </c>
    </row>
    <row r="17" spans="2:13" ht="13.5">
      <c r="B17" s="53"/>
      <c r="C17" s="2" t="s">
        <v>9</v>
      </c>
      <c r="D17" s="1">
        <v>222</v>
      </c>
      <c r="E17" s="1">
        <v>174</v>
      </c>
      <c r="F17" s="1">
        <v>144</v>
      </c>
      <c r="G17" s="1">
        <v>124</v>
      </c>
      <c r="H17" s="1">
        <v>122</v>
      </c>
      <c r="I17" s="3">
        <v>5533</v>
      </c>
      <c r="J17" s="6">
        <f t="shared" si="0"/>
        <v>396</v>
      </c>
      <c r="K17" s="6">
        <f t="shared" si="1"/>
        <v>390</v>
      </c>
      <c r="L17" s="6">
        <f t="shared" si="2"/>
        <v>786</v>
      </c>
      <c r="M17" s="37">
        <f t="shared" si="3"/>
        <v>14.2056750406651</v>
      </c>
    </row>
    <row r="18" spans="2:13" ht="13.5">
      <c r="B18" s="54" t="s">
        <v>13</v>
      </c>
      <c r="C18" s="2" t="s">
        <v>6</v>
      </c>
      <c r="D18" s="1">
        <v>35</v>
      </c>
      <c r="E18" s="1">
        <v>26</v>
      </c>
      <c r="F18" s="1">
        <v>22</v>
      </c>
      <c r="G18" s="1">
        <v>22</v>
      </c>
      <c r="H18" s="1">
        <v>12</v>
      </c>
      <c r="I18" s="3">
        <v>1094</v>
      </c>
      <c r="J18" s="6">
        <f t="shared" si="0"/>
        <v>61</v>
      </c>
      <c r="K18" s="6">
        <f t="shared" si="1"/>
        <v>56</v>
      </c>
      <c r="L18" s="6">
        <f t="shared" si="2"/>
        <v>117</v>
      </c>
      <c r="M18" s="37">
        <f t="shared" si="3"/>
        <v>10.694698354661792</v>
      </c>
    </row>
    <row r="19" spans="2:13" ht="13.5">
      <c r="B19" s="52"/>
      <c r="C19" s="2" t="s">
        <v>8</v>
      </c>
      <c r="D19" s="1">
        <v>34</v>
      </c>
      <c r="E19" s="1">
        <v>22</v>
      </c>
      <c r="F19" s="1">
        <v>28</v>
      </c>
      <c r="G19" s="1">
        <v>20</v>
      </c>
      <c r="H19" s="1">
        <v>26</v>
      </c>
      <c r="I19" s="3">
        <v>1171</v>
      </c>
      <c r="J19" s="6">
        <f t="shared" si="0"/>
        <v>56</v>
      </c>
      <c r="K19" s="6">
        <f t="shared" si="1"/>
        <v>74</v>
      </c>
      <c r="L19" s="6">
        <f t="shared" si="2"/>
        <v>130</v>
      </c>
      <c r="M19" s="37">
        <f t="shared" si="3"/>
        <v>11.101622544833475</v>
      </c>
    </row>
    <row r="20" spans="2:13" ht="13.5">
      <c r="B20" s="53"/>
      <c r="C20" s="2" t="s">
        <v>9</v>
      </c>
      <c r="D20" s="1">
        <v>69</v>
      </c>
      <c r="E20" s="1">
        <v>48</v>
      </c>
      <c r="F20" s="1">
        <v>50</v>
      </c>
      <c r="G20" s="1">
        <v>42</v>
      </c>
      <c r="H20" s="1">
        <v>38</v>
      </c>
      <c r="I20" s="3">
        <v>2265</v>
      </c>
      <c r="J20" s="6">
        <f t="shared" si="0"/>
        <v>117</v>
      </c>
      <c r="K20" s="6">
        <f t="shared" si="1"/>
        <v>130</v>
      </c>
      <c r="L20" s="6">
        <f t="shared" si="2"/>
        <v>247</v>
      </c>
      <c r="M20" s="37">
        <f t="shared" si="3"/>
        <v>10.905077262693156</v>
      </c>
    </row>
    <row r="21" spans="2:13" ht="13.5">
      <c r="B21" s="54" t="s">
        <v>14</v>
      </c>
      <c r="C21" s="2" t="s">
        <v>6</v>
      </c>
      <c r="D21" s="1">
        <v>168</v>
      </c>
      <c r="E21" s="1">
        <v>97</v>
      </c>
      <c r="F21" s="1">
        <v>70</v>
      </c>
      <c r="G21" s="1">
        <v>27</v>
      </c>
      <c r="H21" s="1">
        <v>21</v>
      </c>
      <c r="I21" s="3">
        <v>3136</v>
      </c>
      <c r="J21" s="6">
        <f t="shared" si="0"/>
        <v>265</v>
      </c>
      <c r="K21" s="6">
        <f t="shared" si="1"/>
        <v>118</v>
      </c>
      <c r="L21" s="6">
        <f t="shared" si="2"/>
        <v>383</v>
      </c>
      <c r="M21" s="37">
        <f t="shared" si="3"/>
        <v>12.213010204081632</v>
      </c>
    </row>
    <row r="22" spans="2:13" ht="13.5">
      <c r="B22" s="52"/>
      <c r="C22" s="2" t="s">
        <v>8</v>
      </c>
      <c r="D22" s="1">
        <v>168</v>
      </c>
      <c r="E22" s="1">
        <v>121</v>
      </c>
      <c r="F22" s="1">
        <v>79</v>
      </c>
      <c r="G22" s="1">
        <v>50</v>
      </c>
      <c r="H22" s="1">
        <v>64</v>
      </c>
      <c r="I22" s="3">
        <v>3294</v>
      </c>
      <c r="J22" s="6">
        <f t="shared" si="0"/>
        <v>289</v>
      </c>
      <c r="K22" s="6">
        <f t="shared" si="1"/>
        <v>193</v>
      </c>
      <c r="L22" s="6">
        <f t="shared" si="2"/>
        <v>482</v>
      </c>
      <c r="M22" s="37">
        <f t="shared" si="3"/>
        <v>14.632665452337584</v>
      </c>
    </row>
    <row r="23" spans="2:13" ht="13.5">
      <c r="B23" s="53"/>
      <c r="C23" s="2" t="s">
        <v>9</v>
      </c>
      <c r="D23" s="1">
        <v>336</v>
      </c>
      <c r="E23" s="1">
        <v>218</v>
      </c>
      <c r="F23" s="1">
        <v>149</v>
      </c>
      <c r="G23" s="1">
        <v>77</v>
      </c>
      <c r="H23" s="1">
        <v>85</v>
      </c>
      <c r="I23" s="3">
        <v>6430</v>
      </c>
      <c r="J23" s="6">
        <f t="shared" si="0"/>
        <v>554</v>
      </c>
      <c r="K23" s="6">
        <f t="shared" si="1"/>
        <v>311</v>
      </c>
      <c r="L23" s="6">
        <f t="shared" si="2"/>
        <v>865</v>
      </c>
      <c r="M23" s="37">
        <f t="shared" si="3"/>
        <v>13.452566096423016</v>
      </c>
    </row>
    <row r="24" spans="2:13" ht="13.5">
      <c r="B24" s="54" t="s">
        <v>15</v>
      </c>
      <c r="C24" s="2" t="s">
        <v>6</v>
      </c>
      <c r="D24" s="1">
        <v>93</v>
      </c>
      <c r="E24" s="1">
        <v>67</v>
      </c>
      <c r="F24" s="1">
        <v>72</v>
      </c>
      <c r="G24" s="1">
        <v>41</v>
      </c>
      <c r="H24" s="1">
        <v>22</v>
      </c>
      <c r="I24" s="3">
        <v>1929</v>
      </c>
      <c r="J24" s="6">
        <f t="shared" si="0"/>
        <v>160</v>
      </c>
      <c r="K24" s="6">
        <f t="shared" si="1"/>
        <v>135</v>
      </c>
      <c r="L24" s="6">
        <f t="shared" si="2"/>
        <v>295</v>
      </c>
      <c r="M24" s="37">
        <f t="shared" si="3"/>
        <v>15.292897874546396</v>
      </c>
    </row>
    <row r="25" spans="2:13" ht="13.5">
      <c r="B25" s="52"/>
      <c r="C25" s="2" t="s">
        <v>8</v>
      </c>
      <c r="D25" s="1">
        <v>102</v>
      </c>
      <c r="E25" s="1">
        <v>98</v>
      </c>
      <c r="F25" s="1">
        <v>90</v>
      </c>
      <c r="G25" s="1">
        <v>68</v>
      </c>
      <c r="H25" s="1">
        <v>51</v>
      </c>
      <c r="I25" s="3">
        <v>2050</v>
      </c>
      <c r="J25" s="6">
        <f t="shared" si="0"/>
        <v>200</v>
      </c>
      <c r="K25" s="6">
        <f t="shared" si="1"/>
        <v>209</v>
      </c>
      <c r="L25" s="6">
        <f t="shared" si="2"/>
        <v>409</v>
      </c>
      <c r="M25" s="37">
        <f t="shared" si="3"/>
        <v>19.951219512195124</v>
      </c>
    </row>
    <row r="26" spans="2:13" ht="13.5">
      <c r="B26" s="53"/>
      <c r="C26" s="2" t="s">
        <v>9</v>
      </c>
      <c r="D26" s="1">
        <v>195</v>
      </c>
      <c r="E26" s="1">
        <v>165</v>
      </c>
      <c r="F26" s="1">
        <v>162</v>
      </c>
      <c r="G26" s="1">
        <v>109</v>
      </c>
      <c r="H26" s="1">
        <v>73</v>
      </c>
      <c r="I26" s="3">
        <v>3979</v>
      </c>
      <c r="J26" s="6">
        <f t="shared" si="0"/>
        <v>360</v>
      </c>
      <c r="K26" s="6">
        <f t="shared" si="1"/>
        <v>344</v>
      </c>
      <c r="L26" s="6">
        <f t="shared" si="2"/>
        <v>704</v>
      </c>
      <c r="M26" s="37">
        <f t="shared" si="3"/>
        <v>17.692887660216133</v>
      </c>
    </row>
    <row r="27" spans="2:13" ht="13.5">
      <c r="B27" s="54" t="s">
        <v>16</v>
      </c>
      <c r="C27" s="2" t="s">
        <v>6</v>
      </c>
      <c r="D27" s="1">
        <v>62</v>
      </c>
      <c r="E27" s="1">
        <v>37</v>
      </c>
      <c r="F27" s="1">
        <v>11</v>
      </c>
      <c r="G27" s="1">
        <v>10</v>
      </c>
      <c r="H27" s="1">
        <v>3</v>
      </c>
      <c r="I27" s="3">
        <v>623</v>
      </c>
      <c r="J27" s="6">
        <f t="shared" si="0"/>
        <v>99</v>
      </c>
      <c r="K27" s="6">
        <f t="shared" si="1"/>
        <v>24</v>
      </c>
      <c r="L27" s="6">
        <f t="shared" si="2"/>
        <v>123</v>
      </c>
      <c r="M27" s="37">
        <f t="shared" si="3"/>
        <v>19.743178170144464</v>
      </c>
    </row>
    <row r="28" spans="2:13" ht="13.5">
      <c r="B28" s="52"/>
      <c r="C28" s="2" t="s">
        <v>8</v>
      </c>
      <c r="D28" s="1">
        <v>61</v>
      </c>
      <c r="E28" s="1">
        <v>28</v>
      </c>
      <c r="F28" s="1">
        <v>25</v>
      </c>
      <c r="G28" s="1">
        <v>13</v>
      </c>
      <c r="H28" s="1">
        <v>11</v>
      </c>
      <c r="I28" s="3">
        <v>706</v>
      </c>
      <c r="J28" s="6">
        <f t="shared" si="0"/>
        <v>89</v>
      </c>
      <c r="K28" s="6">
        <f t="shared" si="1"/>
        <v>49</v>
      </c>
      <c r="L28" s="6">
        <f t="shared" si="2"/>
        <v>138</v>
      </c>
      <c r="M28" s="37">
        <f t="shared" si="3"/>
        <v>19.54674220963173</v>
      </c>
    </row>
    <row r="29" spans="2:13" ht="13.5">
      <c r="B29" s="53"/>
      <c r="C29" s="2" t="s">
        <v>9</v>
      </c>
      <c r="D29" s="1">
        <v>123</v>
      </c>
      <c r="E29" s="1">
        <v>65</v>
      </c>
      <c r="F29" s="1">
        <v>36</v>
      </c>
      <c r="G29" s="1">
        <v>23</v>
      </c>
      <c r="H29" s="1">
        <v>14</v>
      </c>
      <c r="I29" s="3">
        <v>1329</v>
      </c>
      <c r="J29" s="6">
        <f t="shared" si="0"/>
        <v>188</v>
      </c>
      <c r="K29" s="6">
        <f t="shared" si="1"/>
        <v>73</v>
      </c>
      <c r="L29" s="6">
        <f t="shared" si="2"/>
        <v>261</v>
      </c>
      <c r="M29" s="37">
        <f t="shared" si="3"/>
        <v>19.63882618510158</v>
      </c>
    </row>
    <row r="30" spans="2:13" ht="13.5">
      <c r="B30" s="54" t="s">
        <v>17</v>
      </c>
      <c r="C30" s="2" t="s">
        <v>6</v>
      </c>
      <c r="D30" s="1">
        <v>97</v>
      </c>
      <c r="E30" s="1">
        <v>95</v>
      </c>
      <c r="F30" s="1">
        <v>65</v>
      </c>
      <c r="G30" s="1">
        <v>50</v>
      </c>
      <c r="H30" s="1">
        <v>20</v>
      </c>
      <c r="I30" s="3">
        <v>1930</v>
      </c>
      <c r="J30" s="6">
        <f t="shared" si="0"/>
        <v>192</v>
      </c>
      <c r="K30" s="6">
        <f t="shared" si="1"/>
        <v>135</v>
      </c>
      <c r="L30" s="6">
        <f t="shared" si="2"/>
        <v>327</v>
      </c>
      <c r="M30" s="37">
        <f t="shared" si="3"/>
        <v>16.94300518134715</v>
      </c>
    </row>
    <row r="31" spans="2:13" ht="13.5">
      <c r="B31" s="52"/>
      <c r="C31" s="2" t="s">
        <v>8</v>
      </c>
      <c r="D31" s="1">
        <v>90</v>
      </c>
      <c r="E31" s="1">
        <v>98</v>
      </c>
      <c r="F31" s="1">
        <v>94</v>
      </c>
      <c r="G31" s="1">
        <v>52</v>
      </c>
      <c r="H31" s="1">
        <v>59</v>
      </c>
      <c r="I31" s="3">
        <v>2052</v>
      </c>
      <c r="J31" s="6">
        <f t="shared" si="0"/>
        <v>188</v>
      </c>
      <c r="K31" s="6">
        <f t="shared" si="1"/>
        <v>205</v>
      </c>
      <c r="L31" s="6">
        <f t="shared" si="2"/>
        <v>393</v>
      </c>
      <c r="M31" s="37">
        <f t="shared" si="3"/>
        <v>19.15204678362573</v>
      </c>
    </row>
    <row r="32" spans="2:13" ht="13.5">
      <c r="B32" s="53"/>
      <c r="C32" s="2" t="s">
        <v>9</v>
      </c>
      <c r="D32" s="1">
        <v>187</v>
      </c>
      <c r="E32" s="1">
        <v>193</v>
      </c>
      <c r="F32" s="1">
        <v>159</v>
      </c>
      <c r="G32" s="1">
        <v>102</v>
      </c>
      <c r="H32" s="1">
        <v>79</v>
      </c>
      <c r="I32" s="3">
        <v>3982</v>
      </c>
      <c r="J32" s="6">
        <f t="shared" si="0"/>
        <v>380</v>
      </c>
      <c r="K32" s="6">
        <f t="shared" si="1"/>
        <v>340</v>
      </c>
      <c r="L32" s="6">
        <f t="shared" si="2"/>
        <v>720</v>
      </c>
      <c r="M32" s="37">
        <f t="shared" si="3"/>
        <v>18.08136614766449</v>
      </c>
    </row>
    <row r="33" spans="2:13" ht="13.5">
      <c r="B33" s="54" t="s">
        <v>18</v>
      </c>
      <c r="C33" s="2" t="s">
        <v>6</v>
      </c>
      <c r="D33" s="1">
        <v>91</v>
      </c>
      <c r="E33" s="1">
        <v>75</v>
      </c>
      <c r="F33" s="1">
        <v>49</v>
      </c>
      <c r="G33" s="1">
        <v>36</v>
      </c>
      <c r="H33" s="1">
        <v>21</v>
      </c>
      <c r="I33" s="3">
        <v>1581</v>
      </c>
      <c r="J33" s="6">
        <f t="shared" si="0"/>
        <v>166</v>
      </c>
      <c r="K33" s="6">
        <f t="shared" si="1"/>
        <v>106</v>
      </c>
      <c r="L33" s="6">
        <f t="shared" si="2"/>
        <v>272</v>
      </c>
      <c r="M33" s="37">
        <f t="shared" si="3"/>
        <v>17.20430107526882</v>
      </c>
    </row>
    <row r="34" spans="2:13" ht="13.5">
      <c r="B34" s="52"/>
      <c r="C34" s="2" t="s">
        <v>8</v>
      </c>
      <c r="D34" s="1">
        <v>115</v>
      </c>
      <c r="E34" s="1">
        <v>98</v>
      </c>
      <c r="F34" s="1">
        <v>83</v>
      </c>
      <c r="G34" s="1">
        <v>60</v>
      </c>
      <c r="H34" s="1">
        <v>68</v>
      </c>
      <c r="I34" s="3">
        <v>1735</v>
      </c>
      <c r="J34" s="6">
        <f t="shared" si="0"/>
        <v>213</v>
      </c>
      <c r="K34" s="6">
        <f t="shared" si="1"/>
        <v>211</v>
      </c>
      <c r="L34" s="6">
        <f t="shared" si="2"/>
        <v>424</v>
      </c>
      <c r="M34" s="37">
        <f t="shared" si="3"/>
        <v>24.438040345821328</v>
      </c>
    </row>
    <row r="35" spans="2:13" ht="13.5">
      <c r="B35" s="53"/>
      <c r="C35" s="2" t="s">
        <v>9</v>
      </c>
      <c r="D35" s="1">
        <v>206</v>
      </c>
      <c r="E35" s="1">
        <v>173</v>
      </c>
      <c r="F35" s="1">
        <v>132</v>
      </c>
      <c r="G35" s="1">
        <v>96</v>
      </c>
      <c r="H35" s="1">
        <v>89</v>
      </c>
      <c r="I35" s="3">
        <v>3316</v>
      </c>
      <c r="J35" s="6">
        <f t="shared" si="0"/>
        <v>379</v>
      </c>
      <c r="K35" s="6">
        <f t="shared" si="1"/>
        <v>317</v>
      </c>
      <c r="L35" s="6">
        <f t="shared" si="2"/>
        <v>696</v>
      </c>
      <c r="M35" s="37">
        <f t="shared" si="3"/>
        <v>20.989143546441497</v>
      </c>
    </row>
    <row r="36" spans="2:13" ht="13.5">
      <c r="B36" s="54" t="s">
        <v>19</v>
      </c>
      <c r="C36" s="2" t="s">
        <v>6</v>
      </c>
      <c r="D36" s="1">
        <v>49</v>
      </c>
      <c r="E36" s="1">
        <v>51</v>
      </c>
      <c r="F36" s="1">
        <v>33</v>
      </c>
      <c r="G36" s="1">
        <v>31</v>
      </c>
      <c r="H36" s="1">
        <v>20</v>
      </c>
      <c r="I36" s="3">
        <v>659</v>
      </c>
      <c r="J36" s="6">
        <f t="shared" si="0"/>
        <v>100</v>
      </c>
      <c r="K36" s="6">
        <f t="shared" si="1"/>
        <v>84</v>
      </c>
      <c r="L36" s="6">
        <f t="shared" si="2"/>
        <v>184</v>
      </c>
      <c r="M36" s="37">
        <f t="shared" si="3"/>
        <v>27.921092564491655</v>
      </c>
    </row>
    <row r="37" spans="2:13" ht="13.5">
      <c r="B37" s="52"/>
      <c r="C37" s="2" t="s">
        <v>8</v>
      </c>
      <c r="D37" s="1">
        <v>61</v>
      </c>
      <c r="E37" s="1">
        <v>47</v>
      </c>
      <c r="F37" s="1">
        <v>50</v>
      </c>
      <c r="G37" s="1">
        <v>33</v>
      </c>
      <c r="H37" s="1">
        <v>30</v>
      </c>
      <c r="I37" s="3">
        <v>741</v>
      </c>
      <c r="J37" s="6">
        <f t="shared" si="0"/>
        <v>108</v>
      </c>
      <c r="K37" s="6">
        <f t="shared" si="1"/>
        <v>113</v>
      </c>
      <c r="L37" s="6">
        <f t="shared" si="2"/>
        <v>221</v>
      </c>
      <c r="M37" s="37">
        <f t="shared" si="3"/>
        <v>29.82456140350877</v>
      </c>
    </row>
    <row r="38" spans="2:13" ht="13.5">
      <c r="B38" s="53"/>
      <c r="C38" s="2" t="s">
        <v>9</v>
      </c>
      <c r="D38" s="1">
        <v>110</v>
      </c>
      <c r="E38" s="1">
        <v>98</v>
      </c>
      <c r="F38" s="1">
        <v>83</v>
      </c>
      <c r="G38" s="1">
        <v>64</v>
      </c>
      <c r="H38" s="1">
        <v>50</v>
      </c>
      <c r="I38" s="3">
        <v>1400</v>
      </c>
      <c r="J38" s="6">
        <f aca="true" t="shared" si="4" ref="J38:J69">SUM(D38:E38)</f>
        <v>208</v>
      </c>
      <c r="K38" s="6">
        <f aca="true" t="shared" si="5" ref="K38:K69">SUM(F38:H38)</f>
        <v>197</v>
      </c>
      <c r="L38" s="6">
        <f aca="true" t="shared" si="6" ref="L38:L69">SUM(D38:H38)</f>
        <v>405</v>
      </c>
      <c r="M38" s="37">
        <f aca="true" t="shared" si="7" ref="M38:M69">L38/I38*100</f>
        <v>28.92857142857143</v>
      </c>
    </row>
    <row r="39" spans="2:13" ht="13.5">
      <c r="B39" s="54" t="s">
        <v>20</v>
      </c>
      <c r="C39" s="2" t="s">
        <v>6</v>
      </c>
      <c r="D39" s="1">
        <v>117</v>
      </c>
      <c r="E39" s="1">
        <v>98</v>
      </c>
      <c r="F39" s="1">
        <v>72</v>
      </c>
      <c r="G39" s="1">
        <v>48</v>
      </c>
      <c r="H39" s="1">
        <v>29</v>
      </c>
      <c r="I39" s="3">
        <v>2546</v>
      </c>
      <c r="J39" s="6">
        <f t="shared" si="4"/>
        <v>215</v>
      </c>
      <c r="K39" s="6">
        <f t="shared" si="5"/>
        <v>149</v>
      </c>
      <c r="L39" s="6">
        <f t="shared" si="6"/>
        <v>364</v>
      </c>
      <c r="M39" s="37">
        <f t="shared" si="7"/>
        <v>14.29693637077769</v>
      </c>
    </row>
    <row r="40" spans="2:13" ht="13.5">
      <c r="B40" s="52"/>
      <c r="C40" s="2" t="s">
        <v>8</v>
      </c>
      <c r="D40" s="1">
        <v>120</v>
      </c>
      <c r="E40" s="1">
        <v>143</v>
      </c>
      <c r="F40" s="1">
        <v>88</v>
      </c>
      <c r="G40" s="1">
        <v>75</v>
      </c>
      <c r="H40" s="1">
        <v>68</v>
      </c>
      <c r="I40" s="3">
        <v>2695</v>
      </c>
      <c r="J40" s="6">
        <f t="shared" si="4"/>
        <v>263</v>
      </c>
      <c r="K40" s="6">
        <f t="shared" si="5"/>
        <v>231</v>
      </c>
      <c r="L40" s="6">
        <f t="shared" si="6"/>
        <v>494</v>
      </c>
      <c r="M40" s="37">
        <f t="shared" si="7"/>
        <v>18.330241187384043</v>
      </c>
    </row>
    <row r="41" spans="2:13" ht="13.5">
      <c r="B41" s="53"/>
      <c r="C41" s="2" t="s">
        <v>9</v>
      </c>
      <c r="D41" s="1">
        <v>237</v>
      </c>
      <c r="E41" s="1">
        <v>241</v>
      </c>
      <c r="F41" s="1">
        <v>160</v>
      </c>
      <c r="G41" s="1">
        <v>123</v>
      </c>
      <c r="H41" s="1">
        <v>97</v>
      </c>
      <c r="I41" s="3">
        <v>5241</v>
      </c>
      <c r="J41" s="6">
        <f t="shared" si="4"/>
        <v>478</v>
      </c>
      <c r="K41" s="6">
        <f t="shared" si="5"/>
        <v>380</v>
      </c>
      <c r="L41" s="6">
        <f t="shared" si="6"/>
        <v>858</v>
      </c>
      <c r="M41" s="37">
        <f t="shared" si="7"/>
        <v>16.370921579851174</v>
      </c>
    </row>
    <row r="42" spans="2:13" ht="13.5">
      <c r="B42" s="54" t="s">
        <v>21</v>
      </c>
      <c r="C42" s="2" t="s">
        <v>6</v>
      </c>
      <c r="D42" s="1">
        <v>104</v>
      </c>
      <c r="E42" s="1">
        <v>99</v>
      </c>
      <c r="F42" s="1">
        <v>73</v>
      </c>
      <c r="G42" s="1">
        <v>40</v>
      </c>
      <c r="H42" s="1">
        <v>34</v>
      </c>
      <c r="I42" s="3">
        <v>2105</v>
      </c>
      <c r="J42" s="6">
        <f t="shared" si="4"/>
        <v>203</v>
      </c>
      <c r="K42" s="6">
        <f t="shared" si="5"/>
        <v>147</v>
      </c>
      <c r="L42" s="6">
        <f t="shared" si="6"/>
        <v>350</v>
      </c>
      <c r="M42" s="37">
        <f t="shared" si="7"/>
        <v>16.6270783847981</v>
      </c>
    </row>
    <row r="43" spans="2:13" ht="13.5">
      <c r="B43" s="52"/>
      <c r="C43" s="2" t="s">
        <v>8</v>
      </c>
      <c r="D43" s="1">
        <v>140</v>
      </c>
      <c r="E43" s="1">
        <v>110</v>
      </c>
      <c r="F43" s="1">
        <v>93</v>
      </c>
      <c r="G43" s="1">
        <v>90</v>
      </c>
      <c r="H43" s="1">
        <v>55</v>
      </c>
      <c r="I43" s="3">
        <v>2293</v>
      </c>
      <c r="J43" s="6">
        <f t="shared" si="4"/>
        <v>250</v>
      </c>
      <c r="K43" s="6">
        <f t="shared" si="5"/>
        <v>238</v>
      </c>
      <c r="L43" s="6">
        <f t="shared" si="6"/>
        <v>488</v>
      </c>
      <c r="M43" s="37">
        <f t="shared" si="7"/>
        <v>21.282163105102487</v>
      </c>
    </row>
    <row r="44" spans="2:13" ht="13.5">
      <c r="B44" s="53"/>
      <c r="C44" s="2" t="s">
        <v>9</v>
      </c>
      <c r="D44" s="1">
        <v>244</v>
      </c>
      <c r="E44" s="1">
        <v>209</v>
      </c>
      <c r="F44" s="1">
        <v>166</v>
      </c>
      <c r="G44" s="1">
        <v>130</v>
      </c>
      <c r="H44" s="1">
        <v>89</v>
      </c>
      <c r="I44" s="3">
        <v>4398</v>
      </c>
      <c r="J44" s="6">
        <f t="shared" si="4"/>
        <v>453</v>
      </c>
      <c r="K44" s="6">
        <f t="shared" si="5"/>
        <v>385</v>
      </c>
      <c r="L44" s="6">
        <f t="shared" si="6"/>
        <v>838</v>
      </c>
      <c r="M44" s="37">
        <f t="shared" si="7"/>
        <v>19.054115507048657</v>
      </c>
    </row>
    <row r="45" spans="2:13" ht="13.5">
      <c r="B45" s="54" t="s">
        <v>22</v>
      </c>
      <c r="C45" s="2" t="s">
        <v>6</v>
      </c>
      <c r="D45" s="1">
        <v>75</v>
      </c>
      <c r="E45" s="1">
        <v>67</v>
      </c>
      <c r="F45" s="1">
        <v>50</v>
      </c>
      <c r="G45" s="1">
        <v>32</v>
      </c>
      <c r="H45" s="1">
        <v>19</v>
      </c>
      <c r="I45" s="3">
        <v>1397</v>
      </c>
      <c r="J45" s="6">
        <f t="shared" si="4"/>
        <v>142</v>
      </c>
      <c r="K45" s="6">
        <f t="shared" si="5"/>
        <v>101</v>
      </c>
      <c r="L45" s="6">
        <f t="shared" si="6"/>
        <v>243</v>
      </c>
      <c r="M45" s="37">
        <f t="shared" si="7"/>
        <v>17.39441660701503</v>
      </c>
    </row>
    <row r="46" spans="2:13" ht="13.5">
      <c r="B46" s="52"/>
      <c r="C46" s="2" t="s">
        <v>8</v>
      </c>
      <c r="D46" s="1">
        <v>75</v>
      </c>
      <c r="E46" s="1">
        <v>82</v>
      </c>
      <c r="F46" s="1">
        <v>60</v>
      </c>
      <c r="G46" s="1">
        <v>31</v>
      </c>
      <c r="H46" s="1">
        <v>37</v>
      </c>
      <c r="I46" s="3">
        <v>1515</v>
      </c>
      <c r="J46" s="6">
        <f t="shared" si="4"/>
        <v>157</v>
      </c>
      <c r="K46" s="6">
        <f t="shared" si="5"/>
        <v>128</v>
      </c>
      <c r="L46" s="6">
        <f t="shared" si="6"/>
        <v>285</v>
      </c>
      <c r="M46" s="37">
        <f t="shared" si="7"/>
        <v>18.81188118811881</v>
      </c>
    </row>
    <row r="47" spans="2:13" ht="13.5">
      <c r="B47" s="53"/>
      <c r="C47" s="2" t="s">
        <v>9</v>
      </c>
      <c r="D47" s="1">
        <v>150</v>
      </c>
      <c r="E47" s="1">
        <v>149</v>
      </c>
      <c r="F47" s="1">
        <v>110</v>
      </c>
      <c r="G47" s="1">
        <v>63</v>
      </c>
      <c r="H47" s="1">
        <v>56</v>
      </c>
      <c r="I47" s="3">
        <v>2912</v>
      </c>
      <c r="J47" s="6">
        <f t="shared" si="4"/>
        <v>299</v>
      </c>
      <c r="K47" s="6">
        <f t="shared" si="5"/>
        <v>229</v>
      </c>
      <c r="L47" s="6">
        <f t="shared" si="6"/>
        <v>528</v>
      </c>
      <c r="M47" s="37">
        <f t="shared" si="7"/>
        <v>18.13186813186813</v>
      </c>
    </row>
    <row r="48" spans="2:13" ht="13.5">
      <c r="B48" s="54" t="s">
        <v>23</v>
      </c>
      <c r="C48" s="2" t="s">
        <v>6</v>
      </c>
      <c r="D48" s="1">
        <v>51</v>
      </c>
      <c r="E48" s="1">
        <v>33</v>
      </c>
      <c r="F48" s="1">
        <v>35</v>
      </c>
      <c r="G48" s="1">
        <v>20</v>
      </c>
      <c r="H48" s="1">
        <v>12</v>
      </c>
      <c r="I48" s="3">
        <v>1286</v>
      </c>
      <c r="J48" s="6">
        <f t="shared" si="4"/>
        <v>84</v>
      </c>
      <c r="K48" s="6">
        <f t="shared" si="5"/>
        <v>67</v>
      </c>
      <c r="L48" s="6">
        <f t="shared" si="6"/>
        <v>151</v>
      </c>
      <c r="M48" s="37">
        <f t="shared" si="7"/>
        <v>11.741835147744945</v>
      </c>
    </row>
    <row r="49" spans="2:13" ht="13.5">
      <c r="B49" s="52"/>
      <c r="C49" s="2" t="s">
        <v>8</v>
      </c>
      <c r="D49" s="1">
        <v>46</v>
      </c>
      <c r="E49" s="1">
        <v>42</v>
      </c>
      <c r="F49" s="1">
        <v>40</v>
      </c>
      <c r="G49" s="1">
        <v>34</v>
      </c>
      <c r="H49" s="1">
        <v>21</v>
      </c>
      <c r="I49" s="3">
        <v>1294</v>
      </c>
      <c r="J49" s="6">
        <f t="shared" si="4"/>
        <v>88</v>
      </c>
      <c r="K49" s="6">
        <f t="shared" si="5"/>
        <v>95</v>
      </c>
      <c r="L49" s="6">
        <f t="shared" si="6"/>
        <v>183</v>
      </c>
      <c r="M49" s="37">
        <f t="shared" si="7"/>
        <v>14.142194744976816</v>
      </c>
    </row>
    <row r="50" spans="2:13" ht="13.5">
      <c r="B50" s="53"/>
      <c r="C50" s="2" t="s">
        <v>9</v>
      </c>
      <c r="D50" s="1">
        <v>97</v>
      </c>
      <c r="E50" s="1">
        <v>75</v>
      </c>
      <c r="F50" s="1">
        <v>75</v>
      </c>
      <c r="G50" s="1">
        <v>54</v>
      </c>
      <c r="H50" s="1">
        <v>33</v>
      </c>
      <c r="I50" s="3">
        <v>2580</v>
      </c>
      <c r="J50" s="6">
        <f t="shared" si="4"/>
        <v>172</v>
      </c>
      <c r="K50" s="6">
        <f t="shared" si="5"/>
        <v>162</v>
      </c>
      <c r="L50" s="6">
        <f t="shared" si="6"/>
        <v>334</v>
      </c>
      <c r="M50" s="37">
        <f t="shared" si="7"/>
        <v>12.945736434108527</v>
      </c>
    </row>
    <row r="51" spans="2:13" ht="13.5">
      <c r="B51" s="54" t="s">
        <v>24</v>
      </c>
      <c r="C51" s="2" t="s">
        <v>6</v>
      </c>
      <c r="D51" s="1">
        <v>52</v>
      </c>
      <c r="E51" s="1">
        <v>58</v>
      </c>
      <c r="F51" s="1">
        <v>37</v>
      </c>
      <c r="G51" s="1">
        <v>62</v>
      </c>
      <c r="H51" s="1">
        <v>24</v>
      </c>
      <c r="I51" s="3">
        <v>796</v>
      </c>
      <c r="J51" s="6">
        <f t="shared" si="4"/>
        <v>110</v>
      </c>
      <c r="K51" s="6">
        <f t="shared" si="5"/>
        <v>123</v>
      </c>
      <c r="L51" s="6">
        <f t="shared" si="6"/>
        <v>233</v>
      </c>
      <c r="M51" s="37">
        <f t="shared" si="7"/>
        <v>29.2713567839196</v>
      </c>
    </row>
    <row r="52" spans="2:13" ht="13.5">
      <c r="B52" s="52"/>
      <c r="C52" s="2" t="s">
        <v>8</v>
      </c>
      <c r="D52" s="1">
        <v>73</v>
      </c>
      <c r="E52" s="1">
        <v>64</v>
      </c>
      <c r="F52" s="1">
        <v>58</v>
      </c>
      <c r="G52" s="1">
        <v>79</v>
      </c>
      <c r="H52" s="1">
        <v>53</v>
      </c>
      <c r="I52" s="3">
        <v>957</v>
      </c>
      <c r="J52" s="6">
        <f t="shared" si="4"/>
        <v>137</v>
      </c>
      <c r="K52" s="6">
        <f t="shared" si="5"/>
        <v>190</v>
      </c>
      <c r="L52" s="6">
        <f t="shared" si="6"/>
        <v>327</v>
      </c>
      <c r="M52" s="37">
        <f t="shared" si="7"/>
        <v>34.1692789968652</v>
      </c>
    </row>
    <row r="53" spans="2:13" ht="13.5">
      <c r="B53" s="53"/>
      <c r="C53" s="2" t="s">
        <v>9</v>
      </c>
      <c r="D53" s="1">
        <v>125</v>
      </c>
      <c r="E53" s="1">
        <v>122</v>
      </c>
      <c r="F53" s="1">
        <v>95</v>
      </c>
      <c r="G53" s="1">
        <v>141</v>
      </c>
      <c r="H53" s="1">
        <v>77</v>
      </c>
      <c r="I53" s="3">
        <v>1753</v>
      </c>
      <c r="J53" s="6">
        <f t="shared" si="4"/>
        <v>247</v>
      </c>
      <c r="K53" s="6">
        <f t="shared" si="5"/>
        <v>313</v>
      </c>
      <c r="L53" s="6">
        <f t="shared" si="6"/>
        <v>560</v>
      </c>
      <c r="M53" s="37">
        <f t="shared" si="7"/>
        <v>31.94523673702225</v>
      </c>
    </row>
    <row r="54" spans="2:13" ht="13.5">
      <c r="B54" s="54" t="s">
        <v>25</v>
      </c>
      <c r="C54" s="2" t="s">
        <v>6</v>
      </c>
      <c r="D54" s="1">
        <v>60</v>
      </c>
      <c r="E54" s="1">
        <v>60</v>
      </c>
      <c r="F54" s="1">
        <v>44</v>
      </c>
      <c r="G54" s="1">
        <v>18</v>
      </c>
      <c r="H54" s="1">
        <v>23</v>
      </c>
      <c r="I54" s="3">
        <v>972</v>
      </c>
      <c r="J54" s="6">
        <f t="shared" si="4"/>
        <v>120</v>
      </c>
      <c r="K54" s="6">
        <f t="shared" si="5"/>
        <v>85</v>
      </c>
      <c r="L54" s="6">
        <f t="shared" si="6"/>
        <v>205</v>
      </c>
      <c r="M54" s="37">
        <f t="shared" si="7"/>
        <v>21.090534979423868</v>
      </c>
    </row>
    <row r="55" spans="2:13" ht="13.5">
      <c r="B55" s="52"/>
      <c r="C55" s="2" t="s">
        <v>8</v>
      </c>
      <c r="D55" s="1">
        <v>75</v>
      </c>
      <c r="E55" s="1">
        <v>82</v>
      </c>
      <c r="F55" s="1">
        <v>54</v>
      </c>
      <c r="G55" s="1">
        <v>42</v>
      </c>
      <c r="H55" s="1">
        <v>67</v>
      </c>
      <c r="I55" s="3">
        <v>1104</v>
      </c>
      <c r="J55" s="6">
        <f t="shared" si="4"/>
        <v>157</v>
      </c>
      <c r="K55" s="6">
        <f t="shared" si="5"/>
        <v>163</v>
      </c>
      <c r="L55" s="6">
        <f t="shared" si="6"/>
        <v>320</v>
      </c>
      <c r="M55" s="37">
        <f t="shared" si="7"/>
        <v>28.985507246376812</v>
      </c>
    </row>
    <row r="56" spans="2:13" ht="13.5">
      <c r="B56" s="53"/>
      <c r="C56" s="2" t="s">
        <v>9</v>
      </c>
      <c r="D56" s="1">
        <v>135</v>
      </c>
      <c r="E56" s="1">
        <v>142</v>
      </c>
      <c r="F56" s="1">
        <v>98</v>
      </c>
      <c r="G56" s="1">
        <v>60</v>
      </c>
      <c r="H56" s="1">
        <v>90</v>
      </c>
      <c r="I56" s="3">
        <v>2076</v>
      </c>
      <c r="J56" s="6">
        <f t="shared" si="4"/>
        <v>277</v>
      </c>
      <c r="K56" s="6">
        <f t="shared" si="5"/>
        <v>248</v>
      </c>
      <c r="L56" s="6">
        <f t="shared" si="6"/>
        <v>525</v>
      </c>
      <c r="M56" s="37">
        <f t="shared" si="7"/>
        <v>25.289017341040466</v>
      </c>
    </row>
    <row r="57" spans="2:13" ht="13.5">
      <c r="B57" s="54" t="s">
        <v>26</v>
      </c>
      <c r="C57" s="2" t="s">
        <v>6</v>
      </c>
      <c r="D57" s="1">
        <v>117</v>
      </c>
      <c r="E57" s="1">
        <v>76</v>
      </c>
      <c r="F57" s="1">
        <v>58</v>
      </c>
      <c r="G57" s="1">
        <v>27</v>
      </c>
      <c r="H57" s="1">
        <v>16</v>
      </c>
      <c r="I57" s="3">
        <v>1717</v>
      </c>
      <c r="J57" s="6">
        <f t="shared" si="4"/>
        <v>193</v>
      </c>
      <c r="K57" s="6">
        <f t="shared" si="5"/>
        <v>101</v>
      </c>
      <c r="L57" s="6">
        <f t="shared" si="6"/>
        <v>294</v>
      </c>
      <c r="M57" s="37">
        <f t="shared" si="7"/>
        <v>17.122888759464182</v>
      </c>
    </row>
    <row r="58" spans="2:13" ht="13.5">
      <c r="B58" s="52"/>
      <c r="C58" s="2" t="s">
        <v>8</v>
      </c>
      <c r="D58" s="1">
        <v>120</v>
      </c>
      <c r="E58" s="1">
        <v>70</v>
      </c>
      <c r="F58" s="1">
        <v>63</v>
      </c>
      <c r="G58" s="1">
        <v>41</v>
      </c>
      <c r="H58" s="1">
        <v>45</v>
      </c>
      <c r="I58" s="3">
        <v>1859</v>
      </c>
      <c r="J58" s="6">
        <f t="shared" si="4"/>
        <v>190</v>
      </c>
      <c r="K58" s="6">
        <f t="shared" si="5"/>
        <v>149</v>
      </c>
      <c r="L58" s="6">
        <f t="shared" si="6"/>
        <v>339</v>
      </c>
      <c r="M58" s="37">
        <f t="shared" si="7"/>
        <v>18.23561054330285</v>
      </c>
    </row>
    <row r="59" spans="2:13" ht="13.5">
      <c r="B59" s="53"/>
      <c r="C59" s="2" t="s">
        <v>9</v>
      </c>
      <c r="D59" s="1">
        <v>237</v>
      </c>
      <c r="E59" s="1">
        <v>146</v>
      </c>
      <c r="F59" s="1">
        <v>121</v>
      </c>
      <c r="G59" s="1">
        <v>68</v>
      </c>
      <c r="H59" s="1">
        <v>61</v>
      </c>
      <c r="I59" s="3">
        <v>3576</v>
      </c>
      <c r="J59" s="6">
        <f t="shared" si="4"/>
        <v>383</v>
      </c>
      <c r="K59" s="6">
        <f t="shared" si="5"/>
        <v>250</v>
      </c>
      <c r="L59" s="6">
        <f t="shared" si="6"/>
        <v>633</v>
      </c>
      <c r="M59" s="37">
        <f t="shared" si="7"/>
        <v>17.701342281879196</v>
      </c>
    </row>
    <row r="60" spans="2:13" ht="13.5">
      <c r="B60" s="54" t="s">
        <v>27</v>
      </c>
      <c r="C60" s="2" t="s">
        <v>6</v>
      </c>
      <c r="D60" s="1">
        <v>124</v>
      </c>
      <c r="E60" s="1">
        <v>112</v>
      </c>
      <c r="F60" s="1">
        <v>81</v>
      </c>
      <c r="G60" s="1">
        <v>53</v>
      </c>
      <c r="H60" s="1">
        <v>23</v>
      </c>
      <c r="I60" s="3">
        <v>2796</v>
      </c>
      <c r="J60" s="6">
        <f t="shared" si="4"/>
        <v>236</v>
      </c>
      <c r="K60" s="6">
        <f t="shared" si="5"/>
        <v>157</v>
      </c>
      <c r="L60" s="6">
        <f t="shared" si="6"/>
        <v>393</v>
      </c>
      <c r="M60" s="37">
        <f t="shared" si="7"/>
        <v>14.05579399141631</v>
      </c>
    </row>
    <row r="61" spans="2:13" ht="13.5">
      <c r="B61" s="52"/>
      <c r="C61" s="2" t="s">
        <v>8</v>
      </c>
      <c r="D61" s="1">
        <v>139</v>
      </c>
      <c r="E61" s="1">
        <v>132</v>
      </c>
      <c r="F61" s="1">
        <v>105</v>
      </c>
      <c r="G61" s="1">
        <v>74</v>
      </c>
      <c r="H61" s="1">
        <v>80</v>
      </c>
      <c r="I61" s="3">
        <v>3111</v>
      </c>
      <c r="J61" s="6">
        <f t="shared" si="4"/>
        <v>271</v>
      </c>
      <c r="K61" s="6">
        <f t="shared" si="5"/>
        <v>259</v>
      </c>
      <c r="L61" s="6">
        <f t="shared" si="6"/>
        <v>530</v>
      </c>
      <c r="M61" s="37">
        <f t="shared" si="7"/>
        <v>17.036322725811637</v>
      </c>
    </row>
    <row r="62" spans="2:13" ht="13.5">
      <c r="B62" s="53"/>
      <c r="C62" s="2" t="s">
        <v>9</v>
      </c>
      <c r="D62" s="1">
        <v>263</v>
      </c>
      <c r="E62" s="1">
        <v>244</v>
      </c>
      <c r="F62" s="1">
        <v>186</v>
      </c>
      <c r="G62" s="1">
        <v>127</v>
      </c>
      <c r="H62" s="1">
        <v>103</v>
      </c>
      <c r="I62" s="3">
        <v>5907</v>
      </c>
      <c r="J62" s="6">
        <f t="shared" si="4"/>
        <v>507</v>
      </c>
      <c r="K62" s="6">
        <f t="shared" si="5"/>
        <v>416</v>
      </c>
      <c r="L62" s="6">
        <f t="shared" si="6"/>
        <v>923</v>
      </c>
      <c r="M62" s="37">
        <f t="shared" si="7"/>
        <v>15.625529033350263</v>
      </c>
    </row>
    <row r="63" spans="2:13" ht="13.5">
      <c r="B63" s="54" t="s">
        <v>28</v>
      </c>
      <c r="C63" s="2" t="s">
        <v>6</v>
      </c>
      <c r="D63" s="1">
        <v>53</v>
      </c>
      <c r="E63" s="1">
        <v>39</v>
      </c>
      <c r="F63" s="1">
        <v>22</v>
      </c>
      <c r="G63" s="1">
        <v>16</v>
      </c>
      <c r="H63" s="1">
        <v>18</v>
      </c>
      <c r="I63" s="3">
        <v>1029</v>
      </c>
      <c r="J63" s="6">
        <f t="shared" si="4"/>
        <v>92</v>
      </c>
      <c r="K63" s="6">
        <f t="shared" si="5"/>
        <v>56</v>
      </c>
      <c r="L63" s="6">
        <f t="shared" si="6"/>
        <v>148</v>
      </c>
      <c r="M63" s="37">
        <f t="shared" si="7"/>
        <v>14.382896015549077</v>
      </c>
    </row>
    <row r="64" spans="2:13" ht="13.5">
      <c r="B64" s="52"/>
      <c r="C64" s="2" t="s">
        <v>8</v>
      </c>
      <c r="D64" s="1">
        <v>61</v>
      </c>
      <c r="E64" s="1">
        <v>52</v>
      </c>
      <c r="F64" s="1">
        <v>35</v>
      </c>
      <c r="G64" s="1">
        <v>33</v>
      </c>
      <c r="H64" s="1">
        <v>49</v>
      </c>
      <c r="I64" s="3">
        <v>990</v>
      </c>
      <c r="J64" s="6">
        <f t="shared" si="4"/>
        <v>113</v>
      </c>
      <c r="K64" s="6">
        <f t="shared" si="5"/>
        <v>117</v>
      </c>
      <c r="L64" s="6">
        <f t="shared" si="6"/>
        <v>230</v>
      </c>
      <c r="M64" s="37">
        <f t="shared" si="7"/>
        <v>23.232323232323232</v>
      </c>
    </row>
    <row r="65" spans="2:13" ht="13.5">
      <c r="B65" s="53"/>
      <c r="C65" s="2" t="s">
        <v>9</v>
      </c>
      <c r="D65" s="1">
        <v>114</v>
      </c>
      <c r="E65" s="1">
        <v>91</v>
      </c>
      <c r="F65" s="1">
        <v>57</v>
      </c>
      <c r="G65" s="1">
        <v>49</v>
      </c>
      <c r="H65" s="1">
        <v>67</v>
      </c>
      <c r="I65" s="3">
        <v>2019</v>
      </c>
      <c r="J65" s="6">
        <f t="shared" si="4"/>
        <v>205</v>
      </c>
      <c r="K65" s="6">
        <f t="shared" si="5"/>
        <v>173</v>
      </c>
      <c r="L65" s="6">
        <f t="shared" si="6"/>
        <v>378</v>
      </c>
      <c r="M65" s="37">
        <f t="shared" si="7"/>
        <v>18.7221396731055</v>
      </c>
    </row>
    <row r="66" spans="2:13" ht="13.5">
      <c r="B66" s="54" t="s">
        <v>29</v>
      </c>
      <c r="C66" s="2" t="s">
        <v>6</v>
      </c>
      <c r="D66" s="1">
        <v>87</v>
      </c>
      <c r="E66" s="1">
        <v>59</v>
      </c>
      <c r="F66" s="1">
        <v>37</v>
      </c>
      <c r="G66" s="1">
        <v>25</v>
      </c>
      <c r="H66" s="1">
        <v>25</v>
      </c>
      <c r="I66" s="3">
        <v>1340</v>
      </c>
      <c r="J66" s="6">
        <f t="shared" si="4"/>
        <v>146</v>
      </c>
      <c r="K66" s="6">
        <f t="shared" si="5"/>
        <v>87</v>
      </c>
      <c r="L66" s="6">
        <f t="shared" si="6"/>
        <v>233</v>
      </c>
      <c r="M66" s="37">
        <f t="shared" si="7"/>
        <v>17.388059701492537</v>
      </c>
    </row>
    <row r="67" spans="2:13" ht="13.5">
      <c r="B67" s="52"/>
      <c r="C67" s="2" t="s">
        <v>8</v>
      </c>
      <c r="D67" s="1">
        <v>85</v>
      </c>
      <c r="E67" s="1">
        <v>68</v>
      </c>
      <c r="F67" s="1">
        <v>61</v>
      </c>
      <c r="G67" s="1">
        <v>36</v>
      </c>
      <c r="H67" s="1">
        <v>44</v>
      </c>
      <c r="I67" s="3">
        <v>1403</v>
      </c>
      <c r="J67" s="6">
        <f t="shared" si="4"/>
        <v>153</v>
      </c>
      <c r="K67" s="6">
        <f t="shared" si="5"/>
        <v>141</v>
      </c>
      <c r="L67" s="6">
        <f t="shared" si="6"/>
        <v>294</v>
      </c>
      <c r="M67" s="37">
        <f t="shared" si="7"/>
        <v>20.95509622238061</v>
      </c>
    </row>
    <row r="68" spans="2:13" ht="13.5">
      <c r="B68" s="53"/>
      <c r="C68" s="2" t="s">
        <v>9</v>
      </c>
      <c r="D68" s="1">
        <v>172</v>
      </c>
      <c r="E68" s="1">
        <v>127</v>
      </c>
      <c r="F68" s="1">
        <v>98</v>
      </c>
      <c r="G68" s="1">
        <v>61</v>
      </c>
      <c r="H68" s="1">
        <v>69</v>
      </c>
      <c r="I68" s="3">
        <v>2743</v>
      </c>
      <c r="J68" s="6">
        <f t="shared" si="4"/>
        <v>299</v>
      </c>
      <c r="K68" s="6">
        <f t="shared" si="5"/>
        <v>228</v>
      </c>
      <c r="L68" s="6">
        <f t="shared" si="6"/>
        <v>527</v>
      </c>
      <c r="M68" s="37">
        <f t="shared" si="7"/>
        <v>19.21254101348888</v>
      </c>
    </row>
    <row r="69" spans="2:13" ht="13.5">
      <c r="B69" s="54" t="s">
        <v>30</v>
      </c>
      <c r="C69" s="2" t="s">
        <v>6</v>
      </c>
      <c r="D69" s="1">
        <v>108</v>
      </c>
      <c r="E69" s="1">
        <v>88</v>
      </c>
      <c r="F69" s="1">
        <v>53</v>
      </c>
      <c r="G69" s="1">
        <v>24</v>
      </c>
      <c r="H69" s="1">
        <v>14</v>
      </c>
      <c r="I69" s="3">
        <v>1509</v>
      </c>
      <c r="J69" s="6">
        <f t="shared" si="4"/>
        <v>196</v>
      </c>
      <c r="K69" s="6">
        <f t="shared" si="5"/>
        <v>91</v>
      </c>
      <c r="L69" s="6">
        <f t="shared" si="6"/>
        <v>287</v>
      </c>
      <c r="M69" s="37">
        <f t="shared" si="7"/>
        <v>19.01921802518224</v>
      </c>
    </row>
    <row r="70" spans="2:13" ht="13.5">
      <c r="B70" s="52"/>
      <c r="C70" s="2" t="s">
        <v>8</v>
      </c>
      <c r="D70" s="1">
        <v>111</v>
      </c>
      <c r="E70" s="1">
        <v>92</v>
      </c>
      <c r="F70" s="1">
        <v>45</v>
      </c>
      <c r="G70" s="1">
        <v>41</v>
      </c>
      <c r="H70" s="1">
        <v>25</v>
      </c>
      <c r="I70" s="3">
        <v>1531</v>
      </c>
      <c r="J70" s="6">
        <f aca="true" t="shared" si="8" ref="J70:J101">SUM(D70:E70)</f>
        <v>203</v>
      </c>
      <c r="K70" s="6">
        <f aca="true" t="shared" si="9" ref="K70:K101">SUM(F70:H70)</f>
        <v>111</v>
      </c>
      <c r="L70" s="6">
        <f aca="true" t="shared" si="10" ref="L70:L101">SUM(D70:H70)</f>
        <v>314</v>
      </c>
      <c r="M70" s="37">
        <f aca="true" t="shared" si="11" ref="M70:M101">L70/I70*100</f>
        <v>20.50947093403005</v>
      </c>
    </row>
    <row r="71" spans="2:13" ht="13.5">
      <c r="B71" s="53"/>
      <c r="C71" s="2" t="s">
        <v>9</v>
      </c>
      <c r="D71" s="1">
        <v>219</v>
      </c>
      <c r="E71" s="1">
        <v>180</v>
      </c>
      <c r="F71" s="1">
        <v>98</v>
      </c>
      <c r="G71" s="1">
        <v>65</v>
      </c>
      <c r="H71" s="1">
        <v>39</v>
      </c>
      <c r="I71" s="3">
        <v>3040</v>
      </c>
      <c r="J71" s="6">
        <f t="shared" si="8"/>
        <v>399</v>
      </c>
      <c r="K71" s="6">
        <f t="shared" si="9"/>
        <v>202</v>
      </c>
      <c r="L71" s="6">
        <f t="shared" si="10"/>
        <v>601</v>
      </c>
      <c r="M71" s="37">
        <f t="shared" si="11"/>
        <v>19.769736842105264</v>
      </c>
    </row>
    <row r="72" spans="2:13" ht="13.5">
      <c r="B72" s="54" t="s">
        <v>31</v>
      </c>
      <c r="C72" s="2" t="s">
        <v>6</v>
      </c>
      <c r="D72" s="1">
        <v>174</v>
      </c>
      <c r="E72" s="1">
        <v>154</v>
      </c>
      <c r="F72" s="1">
        <v>109</v>
      </c>
      <c r="G72" s="1">
        <v>86</v>
      </c>
      <c r="H72" s="1">
        <v>47</v>
      </c>
      <c r="I72" s="3">
        <v>2186</v>
      </c>
      <c r="J72" s="6">
        <f t="shared" si="8"/>
        <v>328</v>
      </c>
      <c r="K72" s="6">
        <f t="shared" si="9"/>
        <v>242</v>
      </c>
      <c r="L72" s="6">
        <f t="shared" si="10"/>
        <v>570</v>
      </c>
      <c r="M72" s="37">
        <f t="shared" si="11"/>
        <v>26.07502287282708</v>
      </c>
    </row>
    <row r="73" spans="2:13" ht="13.5">
      <c r="B73" s="52"/>
      <c r="C73" s="2" t="s">
        <v>8</v>
      </c>
      <c r="D73" s="1">
        <v>188</v>
      </c>
      <c r="E73" s="1">
        <v>165</v>
      </c>
      <c r="F73" s="1">
        <v>135</v>
      </c>
      <c r="G73" s="1">
        <v>94</v>
      </c>
      <c r="H73" s="1">
        <v>102</v>
      </c>
      <c r="I73" s="3">
        <v>2458</v>
      </c>
      <c r="J73" s="6">
        <f t="shared" si="8"/>
        <v>353</v>
      </c>
      <c r="K73" s="6">
        <f t="shared" si="9"/>
        <v>331</v>
      </c>
      <c r="L73" s="6">
        <f t="shared" si="10"/>
        <v>684</v>
      </c>
      <c r="M73" s="37">
        <f t="shared" si="11"/>
        <v>27.827502034174124</v>
      </c>
    </row>
    <row r="74" spans="2:13" ht="13.5">
      <c r="B74" s="53"/>
      <c r="C74" s="2" t="s">
        <v>9</v>
      </c>
      <c r="D74" s="1">
        <v>362</v>
      </c>
      <c r="E74" s="1">
        <v>319</v>
      </c>
      <c r="F74" s="1">
        <v>244</v>
      </c>
      <c r="G74" s="1">
        <v>180</v>
      </c>
      <c r="H74" s="1">
        <v>149</v>
      </c>
      <c r="I74" s="3">
        <v>4644</v>
      </c>
      <c r="J74" s="6">
        <f t="shared" si="8"/>
        <v>681</v>
      </c>
      <c r="K74" s="6">
        <f t="shared" si="9"/>
        <v>573</v>
      </c>
      <c r="L74" s="6">
        <f t="shared" si="10"/>
        <v>1254</v>
      </c>
      <c r="M74" s="37">
        <f t="shared" si="11"/>
        <v>27.002583979328165</v>
      </c>
    </row>
    <row r="75" spans="2:13" ht="13.5">
      <c r="B75" s="54" t="s">
        <v>32</v>
      </c>
      <c r="C75" s="2" t="s">
        <v>6</v>
      </c>
      <c r="D75" s="1">
        <v>21</v>
      </c>
      <c r="E75" s="1">
        <v>19</v>
      </c>
      <c r="F75" s="1">
        <v>16</v>
      </c>
      <c r="G75" s="1">
        <v>11</v>
      </c>
      <c r="H75" s="1">
        <v>7</v>
      </c>
      <c r="I75" s="3">
        <v>609</v>
      </c>
      <c r="J75" s="6">
        <f t="shared" si="8"/>
        <v>40</v>
      </c>
      <c r="K75" s="6">
        <f t="shared" si="9"/>
        <v>34</v>
      </c>
      <c r="L75" s="6">
        <f t="shared" si="10"/>
        <v>74</v>
      </c>
      <c r="M75" s="37">
        <f t="shared" si="11"/>
        <v>12.151067323481117</v>
      </c>
    </row>
    <row r="76" spans="2:13" ht="13.5">
      <c r="B76" s="52"/>
      <c r="C76" s="2" t="s">
        <v>8</v>
      </c>
      <c r="D76" s="1">
        <v>30</v>
      </c>
      <c r="E76" s="1">
        <v>27</v>
      </c>
      <c r="F76" s="1">
        <v>20</v>
      </c>
      <c r="G76" s="1">
        <v>18</v>
      </c>
      <c r="H76" s="1">
        <v>8</v>
      </c>
      <c r="I76" s="3">
        <v>561</v>
      </c>
      <c r="J76" s="6">
        <f t="shared" si="8"/>
        <v>57</v>
      </c>
      <c r="K76" s="6">
        <f t="shared" si="9"/>
        <v>46</v>
      </c>
      <c r="L76" s="6">
        <f t="shared" si="10"/>
        <v>103</v>
      </c>
      <c r="M76" s="37">
        <f t="shared" si="11"/>
        <v>18.36007130124777</v>
      </c>
    </row>
    <row r="77" spans="2:13" ht="13.5">
      <c r="B77" s="53"/>
      <c r="C77" s="2" t="s">
        <v>9</v>
      </c>
      <c r="D77" s="1">
        <v>51</v>
      </c>
      <c r="E77" s="1">
        <v>46</v>
      </c>
      <c r="F77" s="1">
        <v>36</v>
      </c>
      <c r="G77" s="1">
        <v>29</v>
      </c>
      <c r="H77" s="1">
        <v>15</v>
      </c>
      <c r="I77" s="3">
        <v>1170</v>
      </c>
      <c r="J77" s="6">
        <f t="shared" si="8"/>
        <v>97</v>
      </c>
      <c r="K77" s="6">
        <f t="shared" si="9"/>
        <v>80</v>
      </c>
      <c r="L77" s="6">
        <f t="shared" si="10"/>
        <v>177</v>
      </c>
      <c r="M77" s="37">
        <f t="shared" si="11"/>
        <v>15.128205128205128</v>
      </c>
    </row>
    <row r="78" spans="2:13" ht="13.5">
      <c r="B78" s="54" t="s">
        <v>33</v>
      </c>
      <c r="C78" s="2" t="s">
        <v>6</v>
      </c>
      <c r="D78" s="1">
        <v>38</v>
      </c>
      <c r="E78" s="1">
        <v>34</v>
      </c>
      <c r="F78" s="1">
        <v>36</v>
      </c>
      <c r="G78" s="1">
        <v>23</v>
      </c>
      <c r="H78" s="1">
        <v>19</v>
      </c>
      <c r="I78" s="3">
        <v>817</v>
      </c>
      <c r="J78" s="6">
        <f t="shared" si="8"/>
        <v>72</v>
      </c>
      <c r="K78" s="6">
        <f t="shared" si="9"/>
        <v>78</v>
      </c>
      <c r="L78" s="6">
        <f t="shared" si="10"/>
        <v>150</v>
      </c>
      <c r="M78" s="37">
        <f t="shared" si="11"/>
        <v>18.35985312117503</v>
      </c>
    </row>
    <row r="79" spans="2:13" ht="13.5">
      <c r="B79" s="52"/>
      <c r="C79" s="2" t="s">
        <v>8</v>
      </c>
      <c r="D79" s="1">
        <v>48</v>
      </c>
      <c r="E79" s="1">
        <v>59</v>
      </c>
      <c r="F79" s="1">
        <v>37</v>
      </c>
      <c r="G79" s="1">
        <v>28</v>
      </c>
      <c r="H79" s="1">
        <v>32</v>
      </c>
      <c r="I79" s="3">
        <v>913</v>
      </c>
      <c r="J79" s="6">
        <f t="shared" si="8"/>
        <v>107</v>
      </c>
      <c r="K79" s="6">
        <f t="shared" si="9"/>
        <v>97</v>
      </c>
      <c r="L79" s="6">
        <f t="shared" si="10"/>
        <v>204</v>
      </c>
      <c r="M79" s="37">
        <f t="shared" si="11"/>
        <v>22.343921139101862</v>
      </c>
    </row>
    <row r="80" spans="2:13" ht="13.5">
      <c r="B80" s="53"/>
      <c r="C80" s="2" t="s">
        <v>9</v>
      </c>
      <c r="D80" s="1">
        <v>86</v>
      </c>
      <c r="E80" s="1">
        <v>93</v>
      </c>
      <c r="F80" s="1">
        <v>73</v>
      </c>
      <c r="G80" s="1">
        <v>51</v>
      </c>
      <c r="H80" s="1">
        <v>51</v>
      </c>
      <c r="I80" s="3">
        <v>1730</v>
      </c>
      <c r="J80" s="6">
        <f t="shared" si="8"/>
        <v>179</v>
      </c>
      <c r="K80" s="6">
        <f t="shared" si="9"/>
        <v>175</v>
      </c>
      <c r="L80" s="6">
        <f t="shared" si="10"/>
        <v>354</v>
      </c>
      <c r="M80" s="37">
        <f t="shared" si="11"/>
        <v>20.46242774566474</v>
      </c>
    </row>
    <row r="81" spans="2:13" ht="13.5">
      <c r="B81" s="54" t="s">
        <v>34</v>
      </c>
      <c r="C81" s="2" t="s">
        <v>6</v>
      </c>
      <c r="D81" s="1">
        <v>61</v>
      </c>
      <c r="E81" s="1">
        <v>70</v>
      </c>
      <c r="F81" s="1">
        <v>47</v>
      </c>
      <c r="G81" s="1">
        <v>53</v>
      </c>
      <c r="H81" s="1">
        <v>22</v>
      </c>
      <c r="I81" s="3">
        <v>1394</v>
      </c>
      <c r="J81" s="6">
        <f t="shared" si="8"/>
        <v>131</v>
      </c>
      <c r="K81" s="6">
        <f t="shared" si="9"/>
        <v>122</v>
      </c>
      <c r="L81" s="6">
        <f t="shared" si="10"/>
        <v>253</v>
      </c>
      <c r="M81" s="37">
        <f t="shared" si="11"/>
        <v>18.149210903873744</v>
      </c>
    </row>
    <row r="82" spans="2:13" ht="13.5">
      <c r="B82" s="52"/>
      <c r="C82" s="2" t="s">
        <v>8</v>
      </c>
      <c r="D82" s="1">
        <v>82</v>
      </c>
      <c r="E82" s="1">
        <v>74</v>
      </c>
      <c r="F82" s="1">
        <v>71</v>
      </c>
      <c r="G82" s="1">
        <v>63</v>
      </c>
      <c r="H82" s="1">
        <v>40</v>
      </c>
      <c r="I82" s="3">
        <v>1576</v>
      </c>
      <c r="J82" s="6">
        <f t="shared" si="8"/>
        <v>156</v>
      </c>
      <c r="K82" s="6">
        <f t="shared" si="9"/>
        <v>174</v>
      </c>
      <c r="L82" s="6">
        <f t="shared" si="10"/>
        <v>330</v>
      </c>
      <c r="M82" s="37">
        <f t="shared" si="11"/>
        <v>20.939086294416242</v>
      </c>
    </row>
    <row r="83" spans="2:13" ht="13.5">
      <c r="B83" s="53"/>
      <c r="C83" s="2" t="s">
        <v>9</v>
      </c>
      <c r="D83" s="1">
        <v>143</v>
      </c>
      <c r="E83" s="1">
        <v>144</v>
      </c>
      <c r="F83" s="1">
        <v>118</v>
      </c>
      <c r="G83" s="1">
        <v>116</v>
      </c>
      <c r="H83" s="1">
        <v>62</v>
      </c>
      <c r="I83" s="3">
        <v>2970</v>
      </c>
      <c r="J83" s="6">
        <f t="shared" si="8"/>
        <v>287</v>
      </c>
      <c r="K83" s="6">
        <f t="shared" si="9"/>
        <v>296</v>
      </c>
      <c r="L83" s="6">
        <f t="shared" si="10"/>
        <v>583</v>
      </c>
      <c r="M83" s="37">
        <f t="shared" si="11"/>
        <v>19.62962962962963</v>
      </c>
    </row>
    <row r="84" spans="2:13" ht="13.5">
      <c r="B84" s="54" t="s">
        <v>35</v>
      </c>
      <c r="C84" s="2" t="s">
        <v>6</v>
      </c>
      <c r="D84" s="1">
        <v>101</v>
      </c>
      <c r="E84" s="1">
        <v>54</v>
      </c>
      <c r="F84" s="1">
        <v>58</v>
      </c>
      <c r="G84" s="1">
        <v>37</v>
      </c>
      <c r="H84" s="1">
        <v>18</v>
      </c>
      <c r="I84" s="3">
        <v>1496</v>
      </c>
      <c r="J84" s="6">
        <f t="shared" si="8"/>
        <v>155</v>
      </c>
      <c r="K84" s="6">
        <f t="shared" si="9"/>
        <v>113</v>
      </c>
      <c r="L84" s="6">
        <f t="shared" si="10"/>
        <v>268</v>
      </c>
      <c r="M84" s="37">
        <f t="shared" si="11"/>
        <v>17.914438502673796</v>
      </c>
    </row>
    <row r="85" spans="2:13" ht="13.5">
      <c r="B85" s="52"/>
      <c r="C85" s="2" t="s">
        <v>8</v>
      </c>
      <c r="D85" s="1">
        <v>88</v>
      </c>
      <c r="E85" s="1">
        <v>92</v>
      </c>
      <c r="F85" s="1">
        <v>77</v>
      </c>
      <c r="G85" s="1">
        <v>55</v>
      </c>
      <c r="H85" s="1">
        <v>49</v>
      </c>
      <c r="I85" s="3">
        <v>1741</v>
      </c>
      <c r="J85" s="6">
        <f t="shared" si="8"/>
        <v>180</v>
      </c>
      <c r="K85" s="6">
        <f t="shared" si="9"/>
        <v>181</v>
      </c>
      <c r="L85" s="6">
        <f t="shared" si="10"/>
        <v>361</v>
      </c>
      <c r="M85" s="37">
        <f t="shared" si="11"/>
        <v>20.73520964962665</v>
      </c>
    </row>
    <row r="86" spans="2:13" ht="13.5">
      <c r="B86" s="53"/>
      <c r="C86" s="2" t="s">
        <v>9</v>
      </c>
      <c r="D86" s="1">
        <v>189</v>
      </c>
      <c r="E86" s="1">
        <v>146</v>
      </c>
      <c r="F86" s="1">
        <v>135</v>
      </c>
      <c r="G86" s="1">
        <v>92</v>
      </c>
      <c r="H86" s="1">
        <v>67</v>
      </c>
      <c r="I86" s="3">
        <v>3237</v>
      </c>
      <c r="J86" s="6">
        <f t="shared" si="8"/>
        <v>335</v>
      </c>
      <c r="K86" s="6">
        <f t="shared" si="9"/>
        <v>294</v>
      </c>
      <c r="L86" s="6">
        <f t="shared" si="10"/>
        <v>629</v>
      </c>
      <c r="M86" s="37">
        <f t="shared" si="11"/>
        <v>19.431572443620638</v>
      </c>
    </row>
    <row r="87" spans="2:13" ht="13.5">
      <c r="B87" s="54" t="s">
        <v>36</v>
      </c>
      <c r="C87" s="2" t="s">
        <v>6</v>
      </c>
      <c r="D87" s="1">
        <v>40</v>
      </c>
      <c r="E87" s="1">
        <v>37</v>
      </c>
      <c r="F87" s="1">
        <v>68</v>
      </c>
      <c r="G87" s="1">
        <v>62</v>
      </c>
      <c r="H87" s="1">
        <v>42</v>
      </c>
      <c r="I87" s="3">
        <v>606</v>
      </c>
      <c r="J87" s="6">
        <f t="shared" si="8"/>
        <v>77</v>
      </c>
      <c r="K87" s="6">
        <f t="shared" si="9"/>
        <v>172</v>
      </c>
      <c r="L87" s="6">
        <f t="shared" si="10"/>
        <v>249</v>
      </c>
      <c r="M87" s="37">
        <f t="shared" si="11"/>
        <v>41.089108910891085</v>
      </c>
    </row>
    <row r="88" spans="2:13" ht="13.5">
      <c r="B88" s="52"/>
      <c r="C88" s="2" t="s">
        <v>8</v>
      </c>
      <c r="D88" s="1">
        <v>44</v>
      </c>
      <c r="E88" s="1">
        <v>85</v>
      </c>
      <c r="F88" s="1">
        <v>80</v>
      </c>
      <c r="G88" s="1">
        <v>71</v>
      </c>
      <c r="H88" s="1">
        <v>44</v>
      </c>
      <c r="I88" s="3">
        <v>692</v>
      </c>
      <c r="J88" s="6">
        <f t="shared" si="8"/>
        <v>129</v>
      </c>
      <c r="K88" s="6">
        <f t="shared" si="9"/>
        <v>195</v>
      </c>
      <c r="L88" s="6">
        <f t="shared" si="10"/>
        <v>324</v>
      </c>
      <c r="M88" s="37">
        <f t="shared" si="11"/>
        <v>46.82080924855491</v>
      </c>
    </row>
    <row r="89" spans="2:13" ht="13.5">
      <c r="B89" s="53"/>
      <c r="C89" s="2" t="s">
        <v>9</v>
      </c>
      <c r="D89" s="1">
        <v>84</v>
      </c>
      <c r="E89" s="1">
        <v>122</v>
      </c>
      <c r="F89" s="1">
        <v>148</v>
      </c>
      <c r="G89" s="1">
        <v>133</v>
      </c>
      <c r="H89" s="1">
        <v>86</v>
      </c>
      <c r="I89" s="3">
        <v>1298</v>
      </c>
      <c r="J89" s="6">
        <f t="shared" si="8"/>
        <v>206</v>
      </c>
      <c r="K89" s="6">
        <f t="shared" si="9"/>
        <v>367</v>
      </c>
      <c r="L89" s="6">
        <f t="shared" si="10"/>
        <v>573</v>
      </c>
      <c r="M89" s="37">
        <f t="shared" si="11"/>
        <v>44.14483821263482</v>
      </c>
    </row>
    <row r="90" spans="2:13" ht="13.5">
      <c r="B90" s="54" t="s">
        <v>37</v>
      </c>
      <c r="C90" s="2" t="s">
        <v>6</v>
      </c>
      <c r="D90" s="1">
        <v>84</v>
      </c>
      <c r="E90" s="1">
        <v>53</v>
      </c>
      <c r="F90" s="1">
        <v>31</v>
      </c>
      <c r="G90" s="1">
        <v>22</v>
      </c>
      <c r="H90" s="1">
        <v>12</v>
      </c>
      <c r="I90" s="3">
        <v>1345</v>
      </c>
      <c r="J90" s="6">
        <f t="shared" si="8"/>
        <v>137</v>
      </c>
      <c r="K90" s="6">
        <f t="shared" si="9"/>
        <v>65</v>
      </c>
      <c r="L90" s="6">
        <f t="shared" si="10"/>
        <v>202</v>
      </c>
      <c r="M90" s="37">
        <f t="shared" si="11"/>
        <v>15.018587360594795</v>
      </c>
    </row>
    <row r="91" spans="2:13" ht="13.5">
      <c r="B91" s="52"/>
      <c r="C91" s="2" t="s">
        <v>8</v>
      </c>
      <c r="D91" s="1">
        <v>73</v>
      </c>
      <c r="E91" s="1">
        <v>53</v>
      </c>
      <c r="F91" s="1">
        <v>36</v>
      </c>
      <c r="G91" s="1">
        <v>32</v>
      </c>
      <c r="H91" s="1">
        <v>34</v>
      </c>
      <c r="I91" s="3">
        <v>1390</v>
      </c>
      <c r="J91" s="6">
        <f t="shared" si="8"/>
        <v>126</v>
      </c>
      <c r="K91" s="6">
        <f t="shared" si="9"/>
        <v>102</v>
      </c>
      <c r="L91" s="6">
        <f t="shared" si="10"/>
        <v>228</v>
      </c>
      <c r="M91" s="37">
        <f t="shared" si="11"/>
        <v>16.402877697841728</v>
      </c>
    </row>
    <row r="92" spans="2:13" ht="13.5">
      <c r="B92" s="53"/>
      <c r="C92" s="2" t="s">
        <v>9</v>
      </c>
      <c r="D92" s="1">
        <v>157</v>
      </c>
      <c r="E92" s="1">
        <v>106</v>
      </c>
      <c r="F92" s="1">
        <v>67</v>
      </c>
      <c r="G92" s="1">
        <v>54</v>
      </c>
      <c r="H92" s="1">
        <v>46</v>
      </c>
      <c r="I92" s="3">
        <v>2735</v>
      </c>
      <c r="J92" s="6">
        <f t="shared" si="8"/>
        <v>263</v>
      </c>
      <c r="K92" s="6">
        <f t="shared" si="9"/>
        <v>167</v>
      </c>
      <c r="L92" s="6">
        <f t="shared" si="10"/>
        <v>430</v>
      </c>
      <c r="M92" s="37">
        <f t="shared" si="11"/>
        <v>15.722120658135283</v>
      </c>
    </row>
    <row r="93" spans="2:13" ht="13.5">
      <c r="B93" s="54" t="s">
        <v>38</v>
      </c>
      <c r="C93" s="2" t="s">
        <v>6</v>
      </c>
      <c r="D93" s="1">
        <v>125</v>
      </c>
      <c r="E93" s="1">
        <v>52</v>
      </c>
      <c r="F93" s="1">
        <v>62</v>
      </c>
      <c r="G93" s="1">
        <v>38</v>
      </c>
      <c r="H93" s="1">
        <v>13</v>
      </c>
      <c r="I93" s="3">
        <v>1828</v>
      </c>
      <c r="J93" s="6">
        <f t="shared" si="8"/>
        <v>177</v>
      </c>
      <c r="K93" s="6">
        <f t="shared" si="9"/>
        <v>113</v>
      </c>
      <c r="L93" s="6">
        <f t="shared" si="10"/>
        <v>290</v>
      </c>
      <c r="M93" s="37">
        <f t="shared" si="11"/>
        <v>15.86433260393873</v>
      </c>
    </row>
    <row r="94" spans="2:13" ht="13.5">
      <c r="B94" s="52"/>
      <c r="C94" s="2" t="s">
        <v>8</v>
      </c>
      <c r="D94" s="1">
        <v>99</v>
      </c>
      <c r="E94" s="1">
        <v>74</v>
      </c>
      <c r="F94" s="1">
        <v>64</v>
      </c>
      <c r="G94" s="1">
        <v>46</v>
      </c>
      <c r="H94" s="1">
        <v>42</v>
      </c>
      <c r="I94" s="3">
        <v>1898</v>
      </c>
      <c r="J94" s="6">
        <f t="shared" si="8"/>
        <v>173</v>
      </c>
      <c r="K94" s="6">
        <f t="shared" si="9"/>
        <v>152</v>
      </c>
      <c r="L94" s="6">
        <f t="shared" si="10"/>
        <v>325</v>
      </c>
      <c r="M94" s="37">
        <f t="shared" si="11"/>
        <v>17.123287671232877</v>
      </c>
    </row>
    <row r="95" spans="2:13" ht="13.5">
      <c r="B95" s="53"/>
      <c r="C95" s="2" t="s">
        <v>9</v>
      </c>
      <c r="D95" s="1">
        <v>224</v>
      </c>
      <c r="E95" s="1">
        <v>126</v>
      </c>
      <c r="F95" s="1">
        <v>126</v>
      </c>
      <c r="G95" s="1">
        <v>84</v>
      </c>
      <c r="H95" s="1">
        <v>55</v>
      </c>
      <c r="I95" s="3">
        <v>3726</v>
      </c>
      <c r="J95" s="6">
        <f t="shared" si="8"/>
        <v>350</v>
      </c>
      <c r="K95" s="6">
        <f t="shared" si="9"/>
        <v>265</v>
      </c>
      <c r="L95" s="6">
        <f t="shared" si="10"/>
        <v>615</v>
      </c>
      <c r="M95" s="37">
        <f t="shared" si="11"/>
        <v>16.505636070853463</v>
      </c>
    </row>
    <row r="96" spans="2:13" ht="13.5">
      <c r="B96" s="54" t="s">
        <v>39</v>
      </c>
      <c r="C96" s="2" t="s">
        <v>6</v>
      </c>
      <c r="D96" s="1">
        <v>103</v>
      </c>
      <c r="E96" s="1">
        <v>82</v>
      </c>
      <c r="F96" s="1">
        <v>68</v>
      </c>
      <c r="G96" s="1">
        <v>26</v>
      </c>
      <c r="H96" s="1">
        <v>13</v>
      </c>
      <c r="I96" s="3">
        <v>2048</v>
      </c>
      <c r="J96" s="6">
        <f t="shared" si="8"/>
        <v>185</v>
      </c>
      <c r="K96" s="6">
        <f t="shared" si="9"/>
        <v>107</v>
      </c>
      <c r="L96" s="6">
        <f t="shared" si="10"/>
        <v>292</v>
      </c>
      <c r="M96" s="37">
        <f t="shared" si="11"/>
        <v>14.2578125</v>
      </c>
    </row>
    <row r="97" spans="2:13" ht="13.5">
      <c r="B97" s="52"/>
      <c r="C97" s="2" t="s">
        <v>8</v>
      </c>
      <c r="D97" s="1">
        <v>127</v>
      </c>
      <c r="E97" s="1">
        <v>115</v>
      </c>
      <c r="F97" s="1">
        <v>77</v>
      </c>
      <c r="G97" s="1">
        <v>37</v>
      </c>
      <c r="H97" s="1">
        <v>48</v>
      </c>
      <c r="I97" s="3">
        <v>2167</v>
      </c>
      <c r="J97" s="6">
        <f t="shared" si="8"/>
        <v>242</v>
      </c>
      <c r="K97" s="6">
        <f t="shared" si="9"/>
        <v>162</v>
      </c>
      <c r="L97" s="6">
        <f t="shared" si="10"/>
        <v>404</v>
      </c>
      <c r="M97" s="37">
        <f t="shared" si="11"/>
        <v>18.64328564836179</v>
      </c>
    </row>
    <row r="98" spans="2:13" ht="13.5">
      <c r="B98" s="53"/>
      <c r="C98" s="2" t="s">
        <v>9</v>
      </c>
      <c r="D98" s="1">
        <v>230</v>
      </c>
      <c r="E98" s="1">
        <v>197</v>
      </c>
      <c r="F98" s="1">
        <v>145</v>
      </c>
      <c r="G98" s="1">
        <v>63</v>
      </c>
      <c r="H98" s="1">
        <v>61</v>
      </c>
      <c r="I98" s="3">
        <v>4215</v>
      </c>
      <c r="J98" s="6">
        <f t="shared" si="8"/>
        <v>427</v>
      </c>
      <c r="K98" s="6">
        <f t="shared" si="9"/>
        <v>269</v>
      </c>
      <c r="L98" s="6">
        <f t="shared" si="10"/>
        <v>696</v>
      </c>
      <c r="M98" s="37">
        <f t="shared" si="11"/>
        <v>16.512455516014235</v>
      </c>
    </row>
    <row r="99" spans="2:13" ht="13.5">
      <c r="B99" s="54" t="s">
        <v>40</v>
      </c>
      <c r="C99" s="2" t="s">
        <v>6</v>
      </c>
      <c r="D99" s="1">
        <v>50</v>
      </c>
      <c r="E99" s="1">
        <v>50</v>
      </c>
      <c r="F99" s="1">
        <v>27</v>
      </c>
      <c r="G99" s="1">
        <v>15</v>
      </c>
      <c r="H99" s="1">
        <v>8</v>
      </c>
      <c r="I99" s="3">
        <v>692</v>
      </c>
      <c r="J99" s="6">
        <f t="shared" si="8"/>
        <v>100</v>
      </c>
      <c r="K99" s="6">
        <f t="shared" si="9"/>
        <v>50</v>
      </c>
      <c r="L99" s="6">
        <f t="shared" si="10"/>
        <v>150</v>
      </c>
      <c r="M99" s="37">
        <f t="shared" si="11"/>
        <v>21.67630057803468</v>
      </c>
    </row>
    <row r="100" spans="2:13" ht="13.5">
      <c r="B100" s="52"/>
      <c r="C100" s="2" t="s">
        <v>8</v>
      </c>
      <c r="D100" s="1">
        <v>55</v>
      </c>
      <c r="E100" s="1">
        <v>43</v>
      </c>
      <c r="F100" s="1">
        <v>37</v>
      </c>
      <c r="G100" s="1">
        <v>30</v>
      </c>
      <c r="H100" s="1">
        <v>42</v>
      </c>
      <c r="I100" s="3">
        <v>742</v>
      </c>
      <c r="J100" s="6">
        <f t="shared" si="8"/>
        <v>98</v>
      </c>
      <c r="K100" s="6">
        <f t="shared" si="9"/>
        <v>109</v>
      </c>
      <c r="L100" s="6">
        <f t="shared" si="10"/>
        <v>207</v>
      </c>
      <c r="M100" s="37">
        <f t="shared" si="11"/>
        <v>27.897574123989216</v>
      </c>
    </row>
    <row r="101" spans="2:13" ht="13.5">
      <c r="B101" s="53"/>
      <c r="C101" s="2" t="s">
        <v>9</v>
      </c>
      <c r="D101" s="1">
        <v>105</v>
      </c>
      <c r="E101" s="1">
        <v>93</v>
      </c>
      <c r="F101" s="1">
        <v>64</v>
      </c>
      <c r="G101" s="1">
        <v>45</v>
      </c>
      <c r="H101" s="1">
        <v>50</v>
      </c>
      <c r="I101" s="3">
        <v>1434</v>
      </c>
      <c r="J101" s="6">
        <f t="shared" si="8"/>
        <v>198</v>
      </c>
      <c r="K101" s="6">
        <f t="shared" si="9"/>
        <v>159</v>
      </c>
      <c r="L101" s="6">
        <f t="shared" si="10"/>
        <v>357</v>
      </c>
      <c r="M101" s="37">
        <f t="shared" si="11"/>
        <v>24.89539748953975</v>
      </c>
    </row>
    <row r="102" spans="2:13" ht="13.5">
      <c r="B102" s="54" t="s">
        <v>48</v>
      </c>
      <c r="C102" s="2" t="s">
        <v>6</v>
      </c>
      <c r="D102" s="1">
        <v>65</v>
      </c>
      <c r="E102" s="1">
        <v>53</v>
      </c>
      <c r="F102" s="1">
        <v>28</v>
      </c>
      <c r="G102" s="1">
        <v>14</v>
      </c>
      <c r="H102" s="1">
        <v>13</v>
      </c>
      <c r="I102" s="3">
        <v>1714</v>
      </c>
      <c r="J102" s="16">
        <f aca="true" t="shared" si="12" ref="J102:J122">SUM(D102:E102)</f>
        <v>118</v>
      </c>
      <c r="K102" s="6">
        <f aca="true" t="shared" si="13" ref="K102:K122">SUM(F102:H102)</f>
        <v>55</v>
      </c>
      <c r="L102" s="6">
        <f aca="true" t="shared" si="14" ref="L102:L122">SUM(D102:H102)</f>
        <v>173</v>
      </c>
      <c r="M102" s="37">
        <f aca="true" t="shared" si="15" ref="M102:M122">L102/I102*100</f>
        <v>10.093348891481915</v>
      </c>
    </row>
    <row r="103" spans="2:13" ht="13.5">
      <c r="B103" s="52"/>
      <c r="C103" s="2" t="s">
        <v>8</v>
      </c>
      <c r="D103" s="1">
        <v>76</v>
      </c>
      <c r="E103" s="1">
        <v>64</v>
      </c>
      <c r="F103" s="1">
        <v>36</v>
      </c>
      <c r="G103" s="1">
        <v>27</v>
      </c>
      <c r="H103" s="1">
        <v>22</v>
      </c>
      <c r="I103" s="3">
        <v>1758</v>
      </c>
      <c r="J103" s="17">
        <f t="shared" si="12"/>
        <v>140</v>
      </c>
      <c r="K103" s="6">
        <f t="shared" si="13"/>
        <v>85</v>
      </c>
      <c r="L103" s="6">
        <f t="shared" si="14"/>
        <v>225</v>
      </c>
      <c r="M103" s="37">
        <f t="shared" si="15"/>
        <v>12.798634812286688</v>
      </c>
    </row>
    <row r="104" spans="2:13" ht="13.5">
      <c r="B104" s="53"/>
      <c r="C104" s="2" t="s">
        <v>9</v>
      </c>
      <c r="D104" s="1">
        <v>141</v>
      </c>
      <c r="E104" s="1">
        <v>117</v>
      </c>
      <c r="F104" s="1">
        <v>64</v>
      </c>
      <c r="G104" s="1">
        <v>41</v>
      </c>
      <c r="H104" s="1">
        <v>35</v>
      </c>
      <c r="I104" s="3">
        <v>3472</v>
      </c>
      <c r="J104" s="17">
        <f t="shared" si="12"/>
        <v>258</v>
      </c>
      <c r="K104" s="6">
        <f t="shared" si="13"/>
        <v>140</v>
      </c>
      <c r="L104" s="6">
        <f t="shared" si="14"/>
        <v>398</v>
      </c>
      <c r="M104" s="37">
        <f t="shared" si="15"/>
        <v>11.463133640552996</v>
      </c>
    </row>
    <row r="105" spans="2:13" ht="13.5">
      <c r="B105" s="54" t="s">
        <v>60</v>
      </c>
      <c r="C105" s="2" t="s">
        <v>6</v>
      </c>
      <c r="D105" s="1">
        <v>52</v>
      </c>
      <c r="E105" s="1">
        <v>39</v>
      </c>
      <c r="F105" s="1">
        <v>22</v>
      </c>
      <c r="G105" s="1">
        <v>11</v>
      </c>
      <c r="H105" s="1">
        <v>6</v>
      </c>
      <c r="I105" s="3">
        <v>1216</v>
      </c>
      <c r="J105" s="16">
        <f t="shared" si="12"/>
        <v>91</v>
      </c>
      <c r="K105" s="6">
        <f t="shared" si="13"/>
        <v>39</v>
      </c>
      <c r="L105" s="6">
        <f t="shared" si="14"/>
        <v>130</v>
      </c>
      <c r="M105" s="37">
        <f t="shared" si="15"/>
        <v>10.69078947368421</v>
      </c>
    </row>
    <row r="106" spans="2:13" ht="13.5">
      <c r="B106" s="52"/>
      <c r="C106" s="2" t="s">
        <v>8</v>
      </c>
      <c r="D106" s="1">
        <v>51</v>
      </c>
      <c r="E106" s="1">
        <v>46</v>
      </c>
      <c r="F106" s="1">
        <v>21</v>
      </c>
      <c r="G106" s="1">
        <v>10</v>
      </c>
      <c r="H106" s="1">
        <v>18</v>
      </c>
      <c r="I106" s="3">
        <v>1313</v>
      </c>
      <c r="J106" s="17">
        <f t="shared" si="12"/>
        <v>97</v>
      </c>
      <c r="K106" s="6">
        <f t="shared" si="13"/>
        <v>49</v>
      </c>
      <c r="L106" s="6">
        <f t="shared" si="14"/>
        <v>146</v>
      </c>
      <c r="M106" s="37">
        <f t="shared" si="15"/>
        <v>11.11957349581112</v>
      </c>
    </row>
    <row r="107" spans="2:13" ht="13.5">
      <c r="B107" s="53"/>
      <c r="C107" s="2" t="s">
        <v>9</v>
      </c>
      <c r="D107" s="1">
        <v>103</v>
      </c>
      <c r="E107" s="1">
        <v>85</v>
      </c>
      <c r="F107" s="1">
        <v>43</v>
      </c>
      <c r="G107" s="1">
        <v>21</v>
      </c>
      <c r="H107" s="1">
        <v>24</v>
      </c>
      <c r="I107" s="3">
        <v>2529</v>
      </c>
      <c r="J107" s="17">
        <f t="shared" si="12"/>
        <v>188</v>
      </c>
      <c r="K107" s="6">
        <f t="shared" si="13"/>
        <v>88</v>
      </c>
      <c r="L107" s="6">
        <f t="shared" si="14"/>
        <v>276</v>
      </c>
      <c r="M107" s="37">
        <f t="shared" si="15"/>
        <v>10.913404507710558</v>
      </c>
    </row>
    <row r="108" spans="2:13" ht="13.5">
      <c r="B108" s="54" t="s">
        <v>61</v>
      </c>
      <c r="C108" s="2" t="s">
        <v>62</v>
      </c>
      <c r="D108" s="1">
        <v>58</v>
      </c>
      <c r="E108" s="1">
        <v>22</v>
      </c>
      <c r="F108" s="1">
        <v>26</v>
      </c>
      <c r="G108" s="1">
        <v>8</v>
      </c>
      <c r="H108" s="1">
        <v>5</v>
      </c>
      <c r="I108" s="3">
        <v>946</v>
      </c>
      <c r="J108" s="16">
        <f t="shared" si="12"/>
        <v>80</v>
      </c>
      <c r="K108" s="6">
        <f t="shared" si="13"/>
        <v>39</v>
      </c>
      <c r="L108" s="6">
        <f t="shared" si="14"/>
        <v>119</v>
      </c>
      <c r="M108" s="37">
        <f t="shared" si="15"/>
        <v>12.579281183932348</v>
      </c>
    </row>
    <row r="109" spans="2:13" ht="13.5">
      <c r="B109" s="52"/>
      <c r="C109" s="2" t="s">
        <v>63</v>
      </c>
      <c r="D109" s="1">
        <v>48</v>
      </c>
      <c r="E109" s="1">
        <v>38</v>
      </c>
      <c r="F109" s="1">
        <v>31</v>
      </c>
      <c r="G109" s="1">
        <v>30</v>
      </c>
      <c r="H109" s="1">
        <v>20</v>
      </c>
      <c r="I109" s="3">
        <v>983</v>
      </c>
      <c r="J109" s="17">
        <f t="shared" si="12"/>
        <v>86</v>
      </c>
      <c r="K109" s="6">
        <f t="shared" si="13"/>
        <v>81</v>
      </c>
      <c r="L109" s="6">
        <f t="shared" si="14"/>
        <v>167</v>
      </c>
      <c r="M109" s="37">
        <f t="shared" si="15"/>
        <v>16.98880976602238</v>
      </c>
    </row>
    <row r="110" spans="2:13" ht="13.5">
      <c r="B110" s="53"/>
      <c r="C110" s="2" t="s">
        <v>64</v>
      </c>
      <c r="D110" s="1">
        <v>106</v>
      </c>
      <c r="E110" s="1">
        <v>60</v>
      </c>
      <c r="F110" s="1">
        <v>57</v>
      </c>
      <c r="G110" s="1">
        <v>38</v>
      </c>
      <c r="H110" s="1">
        <v>25</v>
      </c>
      <c r="I110" s="3">
        <v>1929</v>
      </c>
      <c r="J110" s="17">
        <f t="shared" si="12"/>
        <v>166</v>
      </c>
      <c r="K110" s="6">
        <f t="shared" si="13"/>
        <v>120</v>
      </c>
      <c r="L110" s="6">
        <f t="shared" si="14"/>
        <v>286</v>
      </c>
      <c r="M110" s="37">
        <f t="shared" si="15"/>
        <v>14.826334888543286</v>
      </c>
    </row>
    <row r="111" spans="2:13" ht="13.5">
      <c r="B111" s="54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400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37">
        <f t="shared" si="15"/>
        <v>0</v>
      </c>
    </row>
    <row r="112" spans="2:13" ht="13.5">
      <c r="B112" s="52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75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37">
        <f t="shared" si="15"/>
        <v>0</v>
      </c>
    </row>
    <row r="113" spans="2:13" ht="13.5">
      <c r="B113" s="53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475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37">
        <f t="shared" si="15"/>
        <v>0</v>
      </c>
    </row>
    <row r="114" spans="2:13" ht="13.5">
      <c r="B114" s="54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53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37">
        <f t="shared" si="15"/>
        <v>0</v>
      </c>
    </row>
    <row r="115" spans="2:13" ht="13.5">
      <c r="B115" s="52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22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37">
        <f t="shared" si="15"/>
        <v>0</v>
      </c>
    </row>
    <row r="116" spans="2:13" ht="13.5">
      <c r="B116" s="52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75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37">
        <f t="shared" si="15"/>
        <v>0</v>
      </c>
    </row>
    <row r="117" spans="2:13" ht="13.5">
      <c r="B117" s="55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272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37">
        <f t="shared" si="15"/>
        <v>0</v>
      </c>
    </row>
    <row r="118" spans="2:13" ht="13.5">
      <c r="B118" s="55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33</v>
      </c>
      <c r="J118" s="1">
        <f t="shared" si="12"/>
        <v>0</v>
      </c>
      <c r="K118" s="35">
        <f t="shared" si="13"/>
        <v>0</v>
      </c>
      <c r="L118" s="35">
        <f t="shared" si="14"/>
        <v>0</v>
      </c>
      <c r="M118" s="38">
        <f t="shared" si="15"/>
        <v>0</v>
      </c>
    </row>
    <row r="119" spans="2:13" ht="13.5">
      <c r="B119" s="57"/>
      <c r="C119" s="19" t="s">
        <v>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3">
        <v>305</v>
      </c>
      <c r="J119" s="18">
        <f t="shared" si="12"/>
        <v>0</v>
      </c>
      <c r="K119" s="36">
        <f t="shared" si="13"/>
        <v>0</v>
      </c>
      <c r="L119" s="36">
        <f t="shared" si="14"/>
        <v>0</v>
      </c>
      <c r="M119" s="39">
        <f t="shared" si="15"/>
        <v>0</v>
      </c>
    </row>
    <row r="120" spans="2:13" ht="13.5">
      <c r="B120" s="53" t="s">
        <v>45</v>
      </c>
      <c r="C120" s="4" t="s">
        <v>44</v>
      </c>
      <c r="D120" s="1">
        <v>2888</v>
      </c>
      <c r="E120" s="1">
        <v>2201</v>
      </c>
      <c r="F120" s="1">
        <v>1651</v>
      </c>
      <c r="G120" s="1">
        <v>1112</v>
      </c>
      <c r="H120" s="1">
        <v>672</v>
      </c>
      <c r="I120" s="3">
        <v>54108</v>
      </c>
      <c r="J120" s="17">
        <f t="shared" si="12"/>
        <v>5089</v>
      </c>
      <c r="K120" s="6">
        <f t="shared" si="13"/>
        <v>3435</v>
      </c>
      <c r="L120" s="6">
        <f t="shared" si="14"/>
        <v>8524</v>
      </c>
      <c r="M120" s="37">
        <f t="shared" si="15"/>
        <v>15.753677829526133</v>
      </c>
    </row>
    <row r="121" spans="2:13" ht="13.5">
      <c r="B121" s="55"/>
      <c r="C121" s="2" t="s">
        <v>46</v>
      </c>
      <c r="D121" s="1">
        <v>3051</v>
      </c>
      <c r="E121" s="1">
        <v>2672</v>
      </c>
      <c r="F121" s="1">
        <v>2140</v>
      </c>
      <c r="G121" s="1">
        <v>1621</v>
      </c>
      <c r="H121" s="1">
        <v>1560</v>
      </c>
      <c r="I121" s="3">
        <v>57454</v>
      </c>
      <c r="J121" s="17">
        <f t="shared" si="12"/>
        <v>5723</v>
      </c>
      <c r="K121" s="6">
        <f t="shared" si="13"/>
        <v>5321</v>
      </c>
      <c r="L121" s="6">
        <f t="shared" si="14"/>
        <v>11044</v>
      </c>
      <c r="M121" s="37">
        <f t="shared" si="15"/>
        <v>19.22233438925053</v>
      </c>
    </row>
    <row r="122" spans="2:13" ht="14.25" thickBot="1">
      <c r="B122" s="56"/>
      <c r="C122" s="13" t="s">
        <v>47</v>
      </c>
      <c r="D122" s="18">
        <v>5939</v>
      </c>
      <c r="E122" s="18">
        <v>4873</v>
      </c>
      <c r="F122" s="18">
        <v>3791</v>
      </c>
      <c r="G122" s="18">
        <v>2733</v>
      </c>
      <c r="H122" s="18">
        <v>2232</v>
      </c>
      <c r="I122" s="44">
        <v>111562</v>
      </c>
      <c r="J122" s="29">
        <f t="shared" si="12"/>
        <v>10812</v>
      </c>
      <c r="K122" s="34">
        <f t="shared" si="13"/>
        <v>8756</v>
      </c>
      <c r="L122" s="34">
        <f t="shared" si="14"/>
        <v>19568</v>
      </c>
      <c r="M122" s="40">
        <f t="shared" si="15"/>
        <v>17.54002258833653</v>
      </c>
    </row>
  </sheetData>
  <mergeCells count="48">
    <mergeCell ref="D4:D5"/>
    <mergeCell ref="H4:H5"/>
    <mergeCell ref="G4:G5"/>
    <mergeCell ref="F4:F5"/>
    <mergeCell ref="E4:E5"/>
    <mergeCell ref="B4:B5"/>
    <mergeCell ref="C4:C5"/>
    <mergeCell ref="B6:B8"/>
    <mergeCell ref="B9:B11"/>
    <mergeCell ref="B12:B14"/>
    <mergeCell ref="B15:B17"/>
    <mergeCell ref="B18:B20"/>
    <mergeCell ref="B21:B23"/>
    <mergeCell ref="B48:B50"/>
    <mergeCell ref="B51:B53"/>
    <mergeCell ref="B24:B26"/>
    <mergeCell ref="B27:B29"/>
    <mergeCell ref="B30:B32"/>
    <mergeCell ref="B33:B35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90" r:id="rId1"/>
  <headerFooter alignWithMargins="0">
    <oddFooter>&amp;C&amp;P/&amp;N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春日市役所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春日市役所</dc:creator>
  <cp:keywords/>
  <dc:description/>
  <cp:lastModifiedBy> </cp:lastModifiedBy>
  <cp:lastPrinted>2014-03-27T00:44:19Z</cp:lastPrinted>
  <dcterms:created xsi:type="dcterms:W3CDTF">2001-04-09T01:56:26Z</dcterms:created>
  <dcterms:modified xsi:type="dcterms:W3CDTF">2016-02-05T03:49:17Z</dcterms:modified>
  <cp:category/>
  <cp:version/>
  <cp:contentType/>
  <cp:contentStatus/>
</cp:coreProperties>
</file>